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388" yWindow="-12" windowWidth="14460" windowHeight="12300" tabRatio="696" activeTab="6"/>
  </bookViews>
  <sheets>
    <sheet name="Прил.1" sheetId="1" r:id="rId1"/>
    <sheet name="Прил.2" sheetId="7" r:id="rId2"/>
    <sheet name="Прил.3" sheetId="2" r:id="rId3"/>
    <sheet name="Прил.4" sheetId="15" r:id="rId4"/>
    <sheet name="Прил.5" sheetId="9" r:id="rId5"/>
    <sheet name="Прил.6" sheetId="17" r:id="rId6"/>
    <sheet name="Прил.7" sheetId="13" r:id="rId7"/>
  </sheets>
  <definedNames>
    <definedName name="_GoBack" localSheetId="0">Прил.1!#REF!</definedName>
    <definedName name="_xlnm.Print_Titles" localSheetId="2">Прил.3!$1:$2</definedName>
  </definedNames>
  <calcPr calcId="125725"/>
</workbook>
</file>

<file path=xl/calcChain.xml><?xml version="1.0" encoding="utf-8"?>
<calcChain xmlns="http://schemas.openxmlformats.org/spreadsheetml/2006/main">
  <c r="G36" i="13"/>
  <c r="E36"/>
  <c r="A36"/>
  <c r="G35"/>
  <c r="G34"/>
  <c r="E35"/>
  <c r="E33"/>
  <c r="A35"/>
  <c r="A33"/>
  <c r="H57" i="9"/>
  <c r="B57"/>
  <c r="B51"/>
  <c r="B50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5"/>
  <c r="B24"/>
  <c r="B23"/>
  <c r="B22"/>
  <c r="B9" i="1" l="1"/>
  <c r="B21" i="9" s="1"/>
  <c r="B12" i="2"/>
</calcChain>
</file>

<file path=xl/sharedStrings.xml><?xml version="1.0" encoding="utf-8"?>
<sst xmlns="http://schemas.openxmlformats.org/spreadsheetml/2006/main" count="350" uniqueCount="224">
  <si>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</si>
  <si>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</si>
  <si>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</si>
  <si>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</si>
  <si>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</si>
  <si>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</si>
  <si>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</si>
  <si>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за работы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</si>
  <si>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</si>
  <si>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Базовая комплектация</t>
  </si>
  <si>
    <t xml:space="preserve">Итого Дополнительное оборудование 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</si>
  <si>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</si>
  <si>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</si>
  <si>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</si>
  <si>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</si>
  <si>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</si>
  <si>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</si>
  <si>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2.3.</t>
  </si>
  <si>
    <t>Кол-во</t>
  </si>
  <si>
    <t>СПЕЦИФИКАЦИЯ ЦЕНОВАЯ ОБОРУДОВАНИЯ И РАБОТ</t>
  </si>
  <si>
    <t>к-во</t>
  </si>
  <si>
    <t>Наименование, обозначение (артикул)</t>
  </si>
  <si>
    <t xml:space="preserve">ПРОДАВЕЦ </t>
  </si>
  <si>
    <t>ПОКУПАТЕЛЬ</t>
  </si>
  <si>
    <t>место приемки: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</si>
  <si>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</si>
  <si>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</si>
  <si>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</si>
  <si>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 xml:space="preserve">от </t>
  </si>
  <si>
    <t>место проведения:</t>
  </si>
  <si>
    <t>Серийный номер: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</si>
  <si>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</si>
  <si>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В стоимость Оборудования включено.</t>
  </si>
  <si>
    <t>Итого стоимость Оборудования и Работ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</si>
  <si>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</si>
  <si>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</si>
  <si>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</si>
  <si>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</si>
  <si>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2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</si>
  <si>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</si>
  <si>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</si>
  <si>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</si>
  <si>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</si>
  <si>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</si>
  <si>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1.3.1.</t>
  </si>
  <si>
    <t>1.3.2.</t>
  </si>
  <si>
    <t>Стоимость поставленного оборудования с НДС составляет:</t>
  </si>
  <si>
    <t>Стоимость, руб</t>
  </si>
  <si>
    <t>Сумма, руб</t>
  </si>
  <si>
    <t>Стоимость услуг по доставке, упаковке и маркировке.</t>
  </si>
  <si>
    <t>В том числе НДС</t>
  </si>
  <si>
    <t>№</t>
  </si>
  <si>
    <t>Генеральный директор</t>
  </si>
  <si>
    <t>Приложение № 4</t>
  </si>
  <si>
    <t>АКТ  О ПРИЕМЕ - ПЕРЕДАЧЕ ОБОРУДОВАНИЯ</t>
  </si>
  <si>
    <t>(форма)</t>
  </si>
  <si>
    <t>424003, Россия, Республика Марий Эл,  г. Йошкар-Ола, улица Суворова, д. 15</t>
  </si>
  <si>
    <t>ПРОГРАММА ИНСТРУКТАЖА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</si>
  <si>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</si>
  <si>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ПРОГРАММА  ОКОНЧАТЕЛЬНОЙ ПРИЕМКИ ОБОРУДОВАНИЯ</t>
  </si>
  <si>
    <t xml:space="preserve">ТЕХНИЧЕСКАЯ СПЕЦИФИКАЦИЯ ОБОРУДОВАНИЯ </t>
  </si>
  <si>
    <t>Стоимость, руб.</t>
  </si>
  <si>
    <t>Стоимость получения всех необходимых 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</si>
  <si>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1.3.1</t>
  </si>
  <si>
    <t>1.3.2</t>
  </si>
  <si>
    <t>Технические характеристики</t>
  </si>
  <si>
    <t>Среда в рабочем пространстве</t>
  </si>
  <si>
    <t>воздух</t>
  </si>
  <si>
    <t>Число зон регулирования температуры</t>
  </si>
  <si>
    <r>
      <t xml:space="preserve">Максимальная рабочая температура, </t>
    </r>
    <r>
      <rPr>
        <sz val="10"/>
        <color indexed="8"/>
        <rFont val="Arial Cyr"/>
        <charset val="204"/>
      </rPr>
      <t>º</t>
    </r>
    <r>
      <rPr>
        <sz val="10"/>
        <color indexed="8"/>
        <rFont val="Times New Roman"/>
        <family val="1"/>
        <charset val="204"/>
      </rPr>
      <t>С</t>
    </r>
  </si>
  <si>
    <t>Мощность, кВт</t>
  </si>
  <si>
    <t>Градуировка термопары</t>
  </si>
  <si>
    <t>Параметры питающей сети</t>
  </si>
  <si>
    <t>Напряжение, В</t>
  </si>
  <si>
    <t>Частота, Гц</t>
  </si>
  <si>
    <t>Количество фаз</t>
  </si>
  <si>
    <t>ПЕЧЬ КАМЕРНАЯ ПКМ 4.8.4/12,5, Россия</t>
  </si>
  <si>
    <t>1 шт.</t>
  </si>
  <si>
    <t>Размеры рабочей камеры, мм не менее  (длинна х ширина х высота)</t>
  </si>
  <si>
    <t>800х400х400</t>
  </si>
  <si>
    <t>Дверь</t>
  </si>
  <si>
    <t>Многослойная (легковесный кирпич,
керамоволокно)</t>
  </si>
  <si>
    <t>ПЕЧЬ КАМЕРНАЯ ПКМ 4.8.4/12,5М, Россия</t>
  </si>
  <si>
    <t>Подъемная, оснащена электромеханическим
приводом. Открывается вертикально вверх</t>
  </si>
  <si>
    <t>Нагревательные элементы</t>
  </si>
  <si>
    <t xml:space="preserve">спирального типа, на керамических трубках марки МКР </t>
  </si>
  <si>
    <t>Материал нагревательных элементов</t>
  </si>
  <si>
    <t>30/15</t>
  </si>
  <si>
    <t>Суперфехраль</t>
  </si>
  <si>
    <t>Футеровка: стены, под</t>
  </si>
  <si>
    <t>Комплект литых жаропрочных подовых плит (макс. темп-ра - 1150°С)</t>
  </si>
  <si>
    <t xml:space="preserve">АО «Марийский машиностроительный завод»   </t>
  </si>
  <si>
    <t>АО «Марийский машиностроительный завод»</t>
  </si>
  <si>
    <t>1.1.1.</t>
  </si>
  <si>
    <t>1.1.2.</t>
  </si>
  <si>
    <t>1.1.3.</t>
  </si>
  <si>
    <t>1.1.4.</t>
  </si>
  <si>
    <t>1.1.5.</t>
  </si>
  <si>
    <t>Паспорт и руководство по эксплуатации.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</si>
  <si>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</si>
  <si>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</si>
  <si>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</si>
  <si>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>Срок поставки оборудования и выполнения работ</t>
  </si>
  <si>
    <t>Поставка на склад Покупателя  (от даты подписания Договора)</t>
  </si>
  <si>
    <t>60 рабочих дней</t>
  </si>
  <si>
    <t>Печь ПКМ</t>
  </si>
  <si>
    <t>Электрический шкаф управления</t>
  </si>
  <si>
    <t>Подовая плита из карбида кремния</t>
  </si>
  <si>
    <t>1.2.1.</t>
  </si>
  <si>
    <t>В стоимость Работ включено:</t>
  </si>
  <si>
    <t xml:space="preserve">Пусконаладочные работы, ввод Оборудования в эксплуатацию </t>
  </si>
  <si>
    <t>Инструктаж, передача навыков работы на оборудовании</t>
  </si>
  <si>
    <t>Командировочные расходы на персонала Продавца.</t>
  </si>
  <si>
    <t>2.3.1.</t>
  </si>
  <si>
    <t>Выполнение пуско-наладочных работ, проведение инструктажа (с момента уведомления о готовности к проведению работ)</t>
  </si>
  <si>
    <t>Проверяемый параметр</t>
  </si>
  <si>
    <t>Метод контроля</t>
  </si>
  <si>
    <t>Условия приемки</t>
  </si>
  <si>
    <t>Подключение машины к электросети и наличие надежного заземления</t>
  </si>
  <si>
    <t>Наблюдением и визуальным осмотром</t>
  </si>
  <si>
    <t>Должно быть проверено:</t>
  </si>
  <si>
    <t>Основные параметры и размеры</t>
  </si>
  <si>
    <t xml:space="preserve">Непосредственным измерением величин параметров, указанных в разделе технических характеристик Приложения №2 </t>
  </si>
  <si>
    <t>Соответствие всем параметрам.</t>
  </si>
  <si>
    <t>правильность включения и фазировки двигателей в соответствии с технической документацией.</t>
  </si>
  <si>
    <t>Пуск в эксплуатацию Оборудования с обработкой одной тестовой детали (по чертежам и из материала Покупателя)  с приемкой службой технического контроля Покупателя.</t>
  </si>
  <si>
    <t>АКТ ВЫПОЛНЕНИЯ РАБОТ</t>
  </si>
  <si>
    <t>Стоимость Работ с НДС составляет:</t>
  </si>
  <si>
    <t>1</t>
  </si>
  <si>
    <t>Итого стоимость Работ</t>
  </si>
  <si>
    <t>1.4.</t>
  </si>
  <si>
    <t>В стоимости Работ включено:</t>
  </si>
  <si>
    <t>1.4.1.</t>
  </si>
  <si>
    <t>Командировочные расходы на персонал Продавца.</t>
  </si>
  <si>
    <t>1 к-т</t>
  </si>
  <si>
    <t>Гарантийный талон.</t>
  </si>
  <si>
    <t>Свидетельство о поверке средства измерения, со сроками действия не более двух месяца с даты поверки до даты поставки.</t>
  </si>
  <si>
    <t>Комплект технической  документации в соответствии с Приказом Минпромторга России № 1081 от 30.11.2009г.; ГОСТом  РВ 8.570-98; ГОСТом РВ 1.1-96 ГСС на русском языке на бумажном носителе в сброшюрованном виде:</t>
  </si>
  <si>
    <t>Диаметр трубки (наруж./внутр.), мм</t>
  </si>
  <si>
    <t>1.1.5.1.</t>
  </si>
  <si>
    <t>ТХА</t>
  </si>
  <si>
    <t>Преобразователь температуры термоэлектрический модификации ТХА-6</t>
  </si>
  <si>
    <t>Прибор измерения температуры многоканальный серии "Термодат-14"</t>
  </si>
  <si>
    <t>Для преобразователя температуры термоэлектрического модификации ТХА-6 технические характеристики в соответствии с приложением  к свидетельству об утверждении типа средств измерений (номер в госреестре 21602-06)</t>
  </si>
  <si>
    <t>Для прибора измерения температуры многоканального серии "Термодат-14" технические характеристики в соответствии с приложением  к свидетельству об утверждении типа средств измерений (номер в госреестре 17602-15)</t>
  </si>
  <si>
    <t xml:space="preserve">к Договору № ___________________________ от _______________________ 2018 г. </t>
  </si>
  <si>
    <t xml:space="preserve">Генеральный директор                                                        </t>
  </si>
  <si>
    <t xml:space="preserve">АО «Марийский машиностроительный завод» </t>
  </si>
  <si>
    <t>____________________ / Б. И. Ефремов /</t>
  </si>
  <si>
    <t>____________________ /</t>
  </si>
  <si>
    <t>Дополнительное оборудование</t>
  </si>
  <si>
    <t>Заверенная копия свидетельства об утверждении типа средства измерений.</t>
  </si>
  <si>
    <t>Заверенная копия описания типа средства измерений.</t>
  </si>
  <si>
    <t>Протокол поверки.</t>
  </si>
  <si>
    <t xml:space="preserve">к Договору № ________________________ от ________________________ 2018 г. </t>
  </si>
  <si>
    <t>___________________ / Б. И. Ефремов /</t>
  </si>
  <si>
    <t>___________________ /</t>
  </si>
  <si>
    <t>В течение 15 рабочих дней</t>
  </si>
  <si>
    <t xml:space="preserve">к Договору № _____________________________ от _______________________ 2018 г. </t>
  </si>
  <si>
    <t>АО "Марийский машиностроительный завод"</t>
  </si>
  <si>
    <t>_______________________ /</t>
  </si>
  <si>
    <t xml:space="preserve">к Договору № ____________________________ от ________________________ 2018 г. </t>
  </si>
  <si>
    <t xml:space="preserve">к Договору № ______________________________ от ______________________ 2018 г. </t>
  </si>
  <si>
    <t>Номер транспортного средства:</t>
  </si>
  <si>
    <t>В количестве:</t>
  </si>
  <si>
    <t>Настоящий Акт составлен в соответствии с Договором № ___________________ от ___________________ 2018 г.</t>
  </si>
  <si>
    <t>тарных мест</t>
  </si>
  <si>
    <t>дата подписания</t>
  </si>
  <si>
    <t>Итого стоимость Оборудования</t>
  </si>
  <si>
    <t>Стоимость получения всех необходимых  лицензий и других свидетельств и документов, необходимых для надлежащего исполнения Договора. Срок действия лицензии не имеет временного ограничения.</t>
  </si>
  <si>
    <t xml:space="preserve">к Договору № _________________________ от _________________________ 2018 г. </t>
  </si>
  <si>
    <t>_____________________ / Б. И. Ефремов /</t>
  </si>
  <si>
    <t>________________________ /</t>
  </si>
  <si>
    <t>к Договору № _________________________ от ______________________ 2018 г.</t>
  </si>
  <si>
    <t>Настоящий Акт составлен в соответствии с Договором № ________________ от _________________ 2018 г.</t>
  </si>
  <si>
    <t>Подготовительные работы выполнены Покупателем в соответствии с документацией предоставленной Продавцом, согласно п. 9.1.1. Договора. Продавец не имеет претензий к объему и качеству выполненных работ.</t>
  </si>
  <si>
    <t>Продавец не имеет замечаний к состоянию рабочего помещения Покупателя.</t>
  </si>
  <si>
    <t>Стороны не имеют замечаний к нарушению техники безопасности во время проведения пусконаладочных работ и окончательной приемки.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</si>
  <si>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сроки.</t>
  </si>
  <si>
    <t>К срокам выполнения Работ Покупатель претензий не имеет.</t>
  </si>
  <si>
    <t>Инструктаж, передача навыков работы на Оборудовании</t>
  </si>
  <si>
    <t>Комплект технической  документации  на русском языке на бумажном носителе в сброшюрованном виде:</t>
  </si>
  <si>
    <t>Паспорт</t>
  </si>
  <si>
    <t>Руководство по эксплуатации</t>
  </si>
  <si>
    <t>Проверка работоспособности камеры сушильной и технологических схем, безопасность эксплуатации. Проверка и настройка всех систем контроля и управления, устройств защиты и блокировок, устройств сигнализации и контрольно-измерительных приборов.</t>
  </si>
  <si>
    <t>Комплексное опробование в течение 72 часов, по п.1.3.7. "Правил технической эксплуатации электроустановок потребителей" утвержденных Приказом Минестерства энергетики РФ от 13.01.2003г.</t>
  </si>
  <si>
    <t>Нормальная и непрерывная работа основного и вспомогательного Оборудования.</t>
  </si>
  <si>
    <t>1.1.6.</t>
  </si>
  <si>
    <t>1.1.6.1.</t>
  </si>
  <si>
    <t>Содержание</t>
  </si>
  <si>
    <t>Требования техники безопасности при эксплуатации и обслуживании печи</t>
  </si>
  <si>
    <t>Общее устройство печи, ознакомление с управлением, назначением и устройством печи</t>
  </si>
  <si>
    <t>3.</t>
  </si>
  <si>
    <t>Назначение кнопок пульта управления</t>
  </si>
  <si>
    <t>3.1.</t>
  </si>
  <si>
    <t>Включение, запуск и выключение печи</t>
  </si>
  <si>
    <t>3.2.</t>
  </si>
  <si>
    <t>Аварийная остановка</t>
  </si>
  <si>
    <t>3.3.</t>
  </si>
  <si>
    <t xml:space="preserve">Работа в рабочих режимах </t>
  </si>
  <si>
    <t>4.</t>
  </si>
  <si>
    <t>Система управления</t>
  </si>
  <si>
    <t>4.1.</t>
  </si>
  <si>
    <t>Назначение системы</t>
  </si>
  <si>
    <t>4.2.</t>
  </si>
  <si>
    <t>Описание работы системы</t>
  </si>
  <si>
    <t>5.</t>
  </si>
  <si>
    <t>Техническое обслуживание печи</t>
  </si>
  <si>
    <t>5.1.</t>
  </si>
  <si>
    <t>Контроль интервалов технического обслуживания</t>
  </si>
  <si>
    <t>5.2.</t>
  </si>
  <si>
    <t>Ежедневное техническое обслуживание</t>
  </si>
  <si>
    <t>5.3.</t>
  </si>
  <si>
    <t>Еженедельное техническое обслуживание</t>
  </si>
  <si>
    <t>5.4.</t>
  </si>
  <si>
    <t>Ежемесячное техническое обслуживание</t>
  </si>
  <si>
    <t>5.5.</t>
  </si>
  <si>
    <t>Возможные неисправности и способы их устранения</t>
  </si>
  <si>
    <t>6.</t>
  </si>
  <si>
    <t>Передача навыков работы на оборудовании</t>
  </si>
  <si>
    <t>7.</t>
  </si>
  <si>
    <t>Передача навыков работы на печи</t>
  </si>
  <si>
    <t xml:space="preserve">АО «Марийский машиностроительный завод»        </t>
  </si>
  <si>
    <t>Заверенная копия утвержденной методики поверки.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</si>
</sst>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justify" wrapText="1"/>
    </xf>
    <xf numFmtId="16" fontId="2" fillId="0" borderId="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6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15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Layout" topLeftCell="A47" zoomScale="120" zoomScaleNormal="170" zoomScaleSheetLayoutView="200" zoomScalePageLayoutView="120" workbookViewId="0">
      <selection activeCell="B24" sqref="B24:D24"/>
    </sheetView>
  </sheetViews>
  <sheetFormatPr defaultColWidth="9.109375" defaultRowHeight="13.2"/>
  <cols>
    <col min="1" max="1" width="7.6640625" style="69" customWidth="1"/>
    <col min="2" max="2" width="24.44140625" style="69" customWidth="1"/>
    <col min="3" max="3" width="17.5546875" style="69" customWidth="1"/>
    <col min="4" max="4" width="23" style="69" customWidth="1"/>
    <col min="5" max="5" width="8.33203125" style="69" customWidth="1"/>
    <col min="6" max="6" width="13.33203125" style="69" customWidth="1"/>
    <col min="7" max="16384" width="9.109375" style="69"/>
  </cols>
  <sheetData>
    <row r="1" spans="1:6" ht="12.75" customHeight="1">
      <c r="A1" s="168" t="s">
        <v>37</v>
      </c>
      <c r="B1" s="168"/>
      <c r="C1" s="168"/>
      <c r="D1" s="168"/>
      <c r="E1" s="168"/>
      <c r="F1" s="168"/>
    </row>
    <row r="2" spans="1:6" ht="14.25" customHeight="1">
      <c r="A2" s="169" t="s">
        <v>145</v>
      </c>
      <c r="B2" s="169"/>
      <c r="C2" s="169"/>
      <c r="D2" s="169"/>
      <c r="E2" s="169"/>
      <c r="F2" s="169"/>
    </row>
    <row r="3" spans="1:6">
      <c r="E3" s="71"/>
    </row>
    <row r="4" spans="1:6" ht="18" customHeight="1">
      <c r="A4" s="173" t="s">
        <v>19</v>
      </c>
      <c r="B4" s="173"/>
      <c r="C4" s="173"/>
      <c r="D4" s="173"/>
      <c r="E4" s="173"/>
      <c r="F4" s="173"/>
    </row>
    <row r="5" spans="1:6" ht="18" customHeight="1">
      <c r="A5" s="173" t="s">
        <v>82</v>
      </c>
      <c r="B5" s="173"/>
      <c r="C5" s="173"/>
      <c r="D5" s="173"/>
      <c r="E5" s="173"/>
      <c r="F5" s="173"/>
    </row>
    <row r="6" spans="1:6">
      <c r="A6" s="72"/>
      <c r="B6" s="72"/>
      <c r="C6" s="72"/>
      <c r="D6" s="72"/>
      <c r="E6" s="72"/>
      <c r="F6" s="72"/>
    </row>
    <row r="7" spans="1:6" ht="24.75" hidden="1" customHeight="1">
      <c r="A7" s="73" t="s">
        <v>6</v>
      </c>
      <c r="B7" s="174" t="s">
        <v>8</v>
      </c>
      <c r="C7" s="174"/>
      <c r="D7" s="174"/>
      <c r="E7" s="174"/>
      <c r="F7" s="174"/>
    </row>
    <row r="8" spans="1:6" ht="34.200000000000003" customHeight="1">
      <c r="A8" s="66" t="s">
        <v>0</v>
      </c>
      <c r="B8" s="175" t="s">
        <v>21</v>
      </c>
      <c r="C8" s="176"/>
      <c r="D8" s="177"/>
      <c r="E8" s="66" t="s">
        <v>18</v>
      </c>
      <c r="F8" s="66" t="s">
        <v>61</v>
      </c>
    </row>
    <row r="9" spans="1:6" ht="18.75" customHeight="1">
      <c r="A9" s="66">
        <v>1</v>
      </c>
      <c r="B9" s="155" t="str">
        <f>A5</f>
        <v>ПЕЧЬ КАМЕРНАЯ ПКМ 4.8.4/12,5М, Россия</v>
      </c>
      <c r="C9" s="156"/>
      <c r="D9" s="157"/>
      <c r="E9" s="66" t="s">
        <v>77</v>
      </c>
      <c r="F9" s="5"/>
    </row>
    <row r="10" spans="1:6" ht="15" customHeight="1">
      <c r="A10" s="15" t="s">
        <v>13</v>
      </c>
      <c r="B10" s="155" t="s">
        <v>9</v>
      </c>
      <c r="C10" s="156"/>
      <c r="D10" s="157"/>
      <c r="E10" s="49"/>
      <c r="F10" s="35"/>
    </row>
    <row r="11" spans="1:6" ht="15.75" customHeight="1">
      <c r="A11" s="46" t="s">
        <v>93</v>
      </c>
      <c r="B11" s="151" t="s">
        <v>105</v>
      </c>
      <c r="C11" s="152"/>
      <c r="D11" s="170"/>
      <c r="E11" s="49" t="s">
        <v>77</v>
      </c>
      <c r="F11" s="45"/>
    </row>
    <row r="12" spans="1:6" ht="16.5" customHeight="1">
      <c r="A12" s="46" t="s">
        <v>94</v>
      </c>
      <c r="B12" s="151" t="s">
        <v>106</v>
      </c>
      <c r="C12" s="152"/>
      <c r="D12" s="170"/>
      <c r="E12" s="49" t="s">
        <v>77</v>
      </c>
      <c r="F12" s="45"/>
    </row>
    <row r="13" spans="1:6" ht="15.75" customHeight="1">
      <c r="A13" s="55" t="s">
        <v>95</v>
      </c>
      <c r="B13" s="151" t="s">
        <v>107</v>
      </c>
      <c r="C13" s="152"/>
      <c r="D13" s="170"/>
      <c r="E13" s="119" t="s">
        <v>77</v>
      </c>
      <c r="F13" s="45"/>
    </row>
    <row r="14" spans="1:6" s="118" customFormat="1" ht="29.4" customHeight="1">
      <c r="A14" s="115" t="s">
        <v>96</v>
      </c>
      <c r="B14" s="178" t="s">
        <v>181</v>
      </c>
      <c r="C14" s="178"/>
      <c r="D14" s="178"/>
      <c r="E14" s="49" t="s">
        <v>134</v>
      </c>
      <c r="F14" s="45"/>
    </row>
    <row r="15" spans="1:6" s="118" customFormat="1" ht="15.75" customHeight="1">
      <c r="A15" s="116"/>
      <c r="B15" s="172" t="s">
        <v>182</v>
      </c>
      <c r="C15" s="172"/>
      <c r="D15" s="172"/>
      <c r="E15" s="49" t="s">
        <v>77</v>
      </c>
      <c r="F15" s="45"/>
    </row>
    <row r="16" spans="1:6" s="118" customFormat="1" ht="15.75" customHeight="1">
      <c r="A16" s="117"/>
      <c r="B16" s="172" t="s">
        <v>183</v>
      </c>
      <c r="C16" s="172"/>
      <c r="D16" s="172"/>
      <c r="E16" s="49" t="s">
        <v>77</v>
      </c>
      <c r="F16" s="45"/>
    </row>
    <row r="17" spans="1:6" ht="16.5" customHeight="1">
      <c r="A17" s="116" t="s">
        <v>97</v>
      </c>
      <c r="B17" s="151" t="s">
        <v>141</v>
      </c>
      <c r="C17" s="152"/>
      <c r="D17" s="170"/>
      <c r="E17" s="49" t="s">
        <v>77</v>
      </c>
      <c r="F17" s="45"/>
    </row>
    <row r="18" spans="1:6" ht="55.2" customHeight="1">
      <c r="A18" s="115" t="s">
        <v>139</v>
      </c>
      <c r="B18" s="147" t="s">
        <v>137</v>
      </c>
      <c r="C18" s="148"/>
      <c r="D18" s="148"/>
      <c r="E18" s="49" t="s">
        <v>134</v>
      </c>
      <c r="F18" s="137"/>
    </row>
    <row r="19" spans="1:6" ht="16.5" customHeight="1">
      <c r="A19" s="116"/>
      <c r="B19" s="149" t="s">
        <v>98</v>
      </c>
      <c r="C19" s="150"/>
      <c r="D19" s="150"/>
      <c r="E19" s="49" t="s">
        <v>77</v>
      </c>
      <c r="F19" s="138"/>
    </row>
    <row r="20" spans="1:6" ht="16.5" customHeight="1">
      <c r="A20" s="116"/>
      <c r="B20" s="149" t="s">
        <v>135</v>
      </c>
      <c r="C20" s="150"/>
      <c r="D20" s="150"/>
      <c r="E20" s="49" t="s">
        <v>77</v>
      </c>
      <c r="F20" s="138"/>
    </row>
    <row r="21" spans="1:6" ht="16.5" customHeight="1">
      <c r="A21" s="116"/>
      <c r="B21" s="151" t="s">
        <v>151</v>
      </c>
      <c r="C21" s="152"/>
      <c r="D21" s="152"/>
      <c r="E21" s="49" t="s">
        <v>77</v>
      </c>
      <c r="F21" s="138"/>
    </row>
    <row r="22" spans="1:6" ht="16.5" customHeight="1">
      <c r="A22" s="116"/>
      <c r="B22" s="151" t="s">
        <v>152</v>
      </c>
      <c r="C22" s="152"/>
      <c r="D22" s="152"/>
      <c r="E22" s="49" t="s">
        <v>77</v>
      </c>
      <c r="F22" s="138"/>
    </row>
    <row r="23" spans="1:6" ht="16.5" customHeight="1">
      <c r="A23" s="116"/>
      <c r="B23" s="149" t="s">
        <v>223</v>
      </c>
      <c r="C23" s="150"/>
      <c r="D23" s="150"/>
      <c r="E23" s="49" t="s">
        <v>77</v>
      </c>
      <c r="F23" s="138"/>
    </row>
    <row r="24" spans="1:6" ht="33" customHeight="1">
      <c r="A24" s="116"/>
      <c r="B24" s="162" t="s">
        <v>136</v>
      </c>
      <c r="C24" s="163"/>
      <c r="D24" s="163"/>
      <c r="E24" s="132" t="s">
        <v>77</v>
      </c>
      <c r="F24" s="138"/>
    </row>
    <row r="25" spans="1:6" ht="16.5" customHeight="1">
      <c r="A25" s="117"/>
      <c r="B25" s="151" t="s">
        <v>153</v>
      </c>
      <c r="C25" s="152"/>
      <c r="D25" s="152"/>
      <c r="E25" s="49" t="s">
        <v>77</v>
      </c>
      <c r="F25" s="139"/>
    </row>
    <row r="26" spans="1:6" ht="16.5" customHeight="1">
      <c r="A26" s="115" t="s">
        <v>187</v>
      </c>
      <c r="B26" s="151" t="s">
        <v>142</v>
      </c>
      <c r="C26" s="152"/>
      <c r="D26" s="170"/>
      <c r="E26" s="49" t="s">
        <v>77</v>
      </c>
      <c r="F26" s="45"/>
    </row>
    <row r="27" spans="1:6" ht="59.4" customHeight="1">
      <c r="A27" s="115" t="s">
        <v>188</v>
      </c>
      <c r="B27" s="147" t="s">
        <v>137</v>
      </c>
      <c r="C27" s="148"/>
      <c r="D27" s="148"/>
      <c r="E27" s="120" t="s">
        <v>134</v>
      </c>
      <c r="F27" s="137"/>
    </row>
    <row r="28" spans="1:6" ht="18" customHeight="1">
      <c r="A28" s="135"/>
      <c r="B28" s="149" t="s">
        <v>98</v>
      </c>
      <c r="C28" s="150"/>
      <c r="D28" s="150"/>
      <c r="E28" s="49" t="s">
        <v>77</v>
      </c>
      <c r="F28" s="138"/>
    </row>
    <row r="29" spans="1:6" ht="18" customHeight="1">
      <c r="A29" s="135"/>
      <c r="B29" s="149" t="s">
        <v>135</v>
      </c>
      <c r="C29" s="150"/>
      <c r="D29" s="150"/>
      <c r="E29" s="49" t="s">
        <v>77</v>
      </c>
      <c r="F29" s="138"/>
    </row>
    <row r="30" spans="1:6" ht="18" customHeight="1">
      <c r="A30" s="135"/>
      <c r="B30" s="151" t="s">
        <v>151</v>
      </c>
      <c r="C30" s="152"/>
      <c r="D30" s="152"/>
      <c r="E30" s="49" t="s">
        <v>77</v>
      </c>
      <c r="F30" s="138"/>
    </row>
    <row r="31" spans="1:6" ht="18" customHeight="1">
      <c r="A31" s="135"/>
      <c r="B31" s="151" t="s">
        <v>152</v>
      </c>
      <c r="C31" s="152"/>
      <c r="D31" s="152"/>
      <c r="E31" s="49" t="s">
        <v>77</v>
      </c>
      <c r="F31" s="138"/>
    </row>
    <row r="32" spans="1:6" ht="18" customHeight="1">
      <c r="A32" s="135"/>
      <c r="B32" s="149" t="s">
        <v>223</v>
      </c>
      <c r="C32" s="150"/>
      <c r="D32" s="150"/>
      <c r="E32" s="49" t="s">
        <v>77</v>
      </c>
      <c r="F32" s="138"/>
    </row>
    <row r="33" spans="1:6" ht="33" customHeight="1">
      <c r="A33" s="135"/>
      <c r="B33" s="171" t="s">
        <v>136</v>
      </c>
      <c r="C33" s="172"/>
      <c r="D33" s="172"/>
      <c r="E33" s="49" t="s">
        <v>77</v>
      </c>
      <c r="F33" s="138"/>
    </row>
    <row r="34" spans="1:6" ht="17.399999999999999" customHeight="1">
      <c r="A34" s="136"/>
      <c r="B34" s="151" t="s">
        <v>153</v>
      </c>
      <c r="C34" s="152"/>
      <c r="D34" s="152"/>
      <c r="E34" s="49" t="s">
        <v>77</v>
      </c>
      <c r="F34" s="139"/>
    </row>
    <row r="35" spans="1:6" ht="15.75" customHeight="1">
      <c r="A35" s="74"/>
      <c r="B35" s="155" t="s">
        <v>12</v>
      </c>
      <c r="C35" s="156"/>
      <c r="D35" s="156"/>
      <c r="E35" s="167"/>
      <c r="F35" s="36"/>
    </row>
    <row r="36" spans="1:6" s="75" customFormat="1" ht="17.25" customHeight="1">
      <c r="A36" s="49" t="s">
        <v>14</v>
      </c>
      <c r="B36" s="155" t="s">
        <v>150</v>
      </c>
      <c r="C36" s="156"/>
      <c r="D36" s="157"/>
      <c r="E36" s="66"/>
      <c r="F36" s="16"/>
    </row>
    <row r="37" spans="1:6" s="75" customFormat="1" ht="19.5" customHeight="1">
      <c r="A37" s="49" t="s">
        <v>108</v>
      </c>
      <c r="B37" s="151" t="s">
        <v>90</v>
      </c>
      <c r="C37" s="152"/>
      <c r="D37" s="170"/>
      <c r="E37" s="49" t="s">
        <v>77</v>
      </c>
      <c r="F37" s="6"/>
    </row>
    <row r="38" spans="1:6" ht="13.5" customHeight="1">
      <c r="A38" s="66"/>
      <c r="B38" s="155" t="s">
        <v>10</v>
      </c>
      <c r="C38" s="156"/>
      <c r="D38" s="156"/>
      <c r="E38" s="186"/>
      <c r="F38" s="36"/>
    </row>
    <row r="39" spans="1:6" ht="15" customHeight="1">
      <c r="A39" s="76"/>
      <c r="B39" s="155" t="s">
        <v>11</v>
      </c>
      <c r="C39" s="156"/>
      <c r="D39" s="156"/>
      <c r="E39" s="157"/>
      <c r="F39" s="36"/>
    </row>
    <row r="40" spans="1:6" ht="13.5" customHeight="1">
      <c r="A40" s="33" t="s">
        <v>16</v>
      </c>
      <c r="B40" s="183" t="s">
        <v>32</v>
      </c>
      <c r="C40" s="184"/>
      <c r="D40" s="184"/>
      <c r="E40" s="184"/>
      <c r="F40" s="185"/>
    </row>
    <row r="41" spans="1:6" ht="18" customHeight="1">
      <c r="A41" s="32" t="s">
        <v>44</v>
      </c>
      <c r="B41" s="151" t="s">
        <v>49</v>
      </c>
      <c r="C41" s="152"/>
      <c r="D41" s="152"/>
      <c r="E41" s="152"/>
      <c r="F41" s="170"/>
    </row>
    <row r="42" spans="1:6" ht="27.75" customHeight="1">
      <c r="A42" s="32" t="s">
        <v>45</v>
      </c>
      <c r="B42" s="171" t="s">
        <v>62</v>
      </c>
      <c r="C42" s="172"/>
      <c r="D42" s="172"/>
      <c r="E42" s="172"/>
      <c r="F42" s="182"/>
    </row>
    <row r="43" spans="1:6" s="75" customFormat="1" ht="15.75" customHeight="1">
      <c r="A43" s="51" t="s">
        <v>3</v>
      </c>
      <c r="B43" s="155" t="s">
        <v>15</v>
      </c>
      <c r="C43" s="156"/>
      <c r="D43" s="156"/>
      <c r="E43" s="156"/>
      <c r="F43" s="157"/>
    </row>
    <row r="44" spans="1:6" s="75" customFormat="1" ht="18.75" customHeight="1">
      <c r="A44" s="33" t="s">
        <v>4</v>
      </c>
      <c r="B44" s="151" t="s">
        <v>110</v>
      </c>
      <c r="C44" s="152"/>
      <c r="D44" s="152"/>
      <c r="E44" s="181"/>
      <c r="F44" s="6"/>
    </row>
    <row r="45" spans="1:6" s="75" customFormat="1" ht="18" customHeight="1">
      <c r="A45" s="33" t="s">
        <v>5</v>
      </c>
      <c r="B45" s="151" t="s">
        <v>180</v>
      </c>
      <c r="C45" s="179"/>
      <c r="D45" s="179"/>
      <c r="E45" s="180"/>
      <c r="F45" s="6"/>
    </row>
    <row r="46" spans="1:6" ht="17.25" customHeight="1">
      <c r="A46" s="33"/>
      <c r="B46" s="155" t="s">
        <v>7</v>
      </c>
      <c r="C46" s="156"/>
      <c r="D46" s="156"/>
      <c r="E46" s="157"/>
      <c r="F46" s="5"/>
    </row>
    <row r="47" spans="1:6" ht="17.25" customHeight="1">
      <c r="A47" s="33" t="s">
        <v>17</v>
      </c>
      <c r="B47" s="154" t="s">
        <v>109</v>
      </c>
      <c r="C47" s="154"/>
      <c r="D47" s="154"/>
      <c r="E47" s="154"/>
      <c r="F47" s="154"/>
    </row>
    <row r="48" spans="1:6" ht="19.5" customHeight="1">
      <c r="A48" s="33" t="s">
        <v>113</v>
      </c>
      <c r="B48" s="164" t="s">
        <v>112</v>
      </c>
      <c r="C48" s="164"/>
      <c r="D48" s="164"/>
      <c r="E48" s="164"/>
      <c r="F48" s="59"/>
    </row>
    <row r="49" spans="1:6" ht="18.75" customHeight="1">
      <c r="A49" s="155" t="s">
        <v>33</v>
      </c>
      <c r="B49" s="156"/>
      <c r="C49" s="156"/>
      <c r="D49" s="156"/>
      <c r="E49" s="157"/>
      <c r="F49" s="5"/>
    </row>
    <row r="50" spans="1:6" ht="16.5" customHeight="1">
      <c r="A50" s="154" t="s">
        <v>50</v>
      </c>
      <c r="B50" s="154"/>
      <c r="C50" s="154"/>
      <c r="D50" s="154"/>
      <c r="E50" s="9">
        <v>0.18</v>
      </c>
      <c r="F50" s="5"/>
    </row>
    <row r="52" spans="1:6" ht="18.600000000000001" customHeight="1">
      <c r="A52" s="165" t="s">
        <v>1</v>
      </c>
      <c r="B52" s="165"/>
      <c r="C52" s="165"/>
      <c r="D52" s="159" t="s">
        <v>2</v>
      </c>
      <c r="E52" s="159"/>
      <c r="F52" s="159"/>
    </row>
    <row r="53" spans="1:6" ht="18.600000000000001" customHeight="1">
      <c r="A53" s="166" t="s">
        <v>147</v>
      </c>
      <c r="B53" s="166"/>
      <c r="C53" s="166"/>
      <c r="D53" s="160"/>
      <c r="E53" s="160"/>
      <c r="F53" s="160"/>
    </row>
    <row r="54" spans="1:6" ht="18.600000000000001" customHeight="1">
      <c r="A54" s="153" t="s">
        <v>146</v>
      </c>
      <c r="B54" s="153"/>
      <c r="C54" s="153"/>
      <c r="D54" s="153"/>
      <c r="E54" s="153"/>
      <c r="F54" s="153"/>
    </row>
    <row r="55" spans="1:6" ht="18.600000000000001" customHeight="1">
      <c r="A55" s="158" t="s">
        <v>148</v>
      </c>
      <c r="B55" s="158"/>
      <c r="C55" s="158"/>
      <c r="D55" s="161" t="s">
        <v>149</v>
      </c>
      <c r="E55" s="161"/>
      <c r="F55" s="161"/>
    </row>
  </sheetData>
  <mergeCells count="56">
    <mergeCell ref="B14:D14"/>
    <mergeCell ref="B15:D15"/>
    <mergeCell ref="B16:D16"/>
    <mergeCell ref="B45:E45"/>
    <mergeCell ref="B44:E44"/>
    <mergeCell ref="B41:F41"/>
    <mergeCell ref="B42:F42"/>
    <mergeCell ref="B39:E39"/>
    <mergeCell ref="B40:F40"/>
    <mergeCell ref="B43:F43"/>
    <mergeCell ref="B37:D37"/>
    <mergeCell ref="B30:D30"/>
    <mergeCell ref="B31:D31"/>
    <mergeCell ref="B32:D32"/>
    <mergeCell ref="B38:E38"/>
    <mergeCell ref="B34:D34"/>
    <mergeCell ref="A4:F4"/>
    <mergeCell ref="A5:F5"/>
    <mergeCell ref="B9:D9"/>
    <mergeCell ref="B7:F7"/>
    <mergeCell ref="B8:D8"/>
    <mergeCell ref="B10:D10"/>
    <mergeCell ref="B36:D36"/>
    <mergeCell ref="B35:E35"/>
    <mergeCell ref="A1:F1"/>
    <mergeCell ref="A2:F2"/>
    <mergeCell ref="B11:D11"/>
    <mergeCell ref="B12:D12"/>
    <mergeCell ref="B13:D13"/>
    <mergeCell ref="B17:D17"/>
    <mergeCell ref="B33:D33"/>
    <mergeCell ref="B26:D26"/>
    <mergeCell ref="B27:D27"/>
    <mergeCell ref="B28:D28"/>
    <mergeCell ref="B29:D29"/>
    <mergeCell ref="B22:D22"/>
    <mergeCell ref="B23:D23"/>
    <mergeCell ref="A55:C55"/>
    <mergeCell ref="D52:F52"/>
    <mergeCell ref="D53:F53"/>
    <mergeCell ref="D55:F55"/>
    <mergeCell ref="B24:D24"/>
    <mergeCell ref="B25:D25"/>
    <mergeCell ref="B46:E46"/>
    <mergeCell ref="D54:F54"/>
    <mergeCell ref="B48:E48"/>
    <mergeCell ref="B47:F47"/>
    <mergeCell ref="A52:C52"/>
    <mergeCell ref="A53:C53"/>
    <mergeCell ref="B18:D18"/>
    <mergeCell ref="B19:D19"/>
    <mergeCell ref="B20:D20"/>
    <mergeCell ref="B21:D21"/>
    <mergeCell ref="A54:C54"/>
    <mergeCell ref="A50:D50"/>
    <mergeCell ref="A49:E49"/>
  </mergeCells>
  <phoneticPr fontId="4" type="noConversion"/>
  <pageMargins left="0.59055118110236227" right="0.39370078740157483" top="0.48" bottom="0.64" header="0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Layout" topLeftCell="A13" zoomScale="140" zoomScalePageLayoutView="140" workbookViewId="0">
      <selection activeCell="B24" sqref="B24:E24"/>
    </sheetView>
  </sheetViews>
  <sheetFormatPr defaultColWidth="9.109375" defaultRowHeight="13.2"/>
  <cols>
    <col min="1" max="1" width="4.6640625" style="69" customWidth="1"/>
    <col min="2" max="2" width="31.5546875" style="69" customWidth="1"/>
    <col min="3" max="3" width="9.6640625" style="69" customWidth="1"/>
    <col min="4" max="4" width="18.33203125" style="69" customWidth="1"/>
    <col min="5" max="5" width="32.44140625" style="69" customWidth="1"/>
    <col min="6" max="6" width="15" style="69" customWidth="1"/>
    <col min="7" max="16384" width="9.109375" style="69"/>
  </cols>
  <sheetData>
    <row r="1" spans="1:6" ht="22.2" customHeight="1">
      <c r="A1" s="168" t="s">
        <v>38</v>
      </c>
      <c r="B1" s="168"/>
      <c r="C1" s="168"/>
      <c r="D1" s="168"/>
      <c r="E1" s="168"/>
      <c r="F1" s="70"/>
    </row>
    <row r="2" spans="1:6" ht="22.2" customHeight="1">
      <c r="A2" s="169" t="s">
        <v>154</v>
      </c>
      <c r="B2" s="169"/>
      <c r="C2" s="169"/>
      <c r="D2" s="169"/>
      <c r="E2" s="169"/>
      <c r="F2" s="82"/>
    </row>
    <row r="3" spans="1:6">
      <c r="E3" s="71"/>
    </row>
    <row r="4" spans="1:6" ht="18.600000000000001" customHeight="1">
      <c r="A4" s="173" t="s">
        <v>60</v>
      </c>
      <c r="B4" s="173"/>
      <c r="C4" s="173"/>
      <c r="D4" s="173"/>
      <c r="E4" s="173"/>
      <c r="F4" s="75"/>
    </row>
    <row r="5" spans="1:6" ht="18.600000000000001" customHeight="1">
      <c r="A5" s="173" t="s">
        <v>82</v>
      </c>
      <c r="B5" s="173"/>
      <c r="C5" s="173"/>
      <c r="D5" s="173"/>
      <c r="E5" s="173"/>
      <c r="F5" s="75"/>
    </row>
    <row r="6" spans="1:6">
      <c r="A6" s="83"/>
      <c r="B6" s="72"/>
      <c r="C6" s="72"/>
      <c r="D6" s="72"/>
      <c r="E6" s="72"/>
      <c r="F6" s="72"/>
    </row>
    <row r="7" spans="1:6" ht="20.399999999999999" customHeight="1">
      <c r="A7" s="84"/>
      <c r="B7" s="198" t="s">
        <v>65</v>
      </c>
      <c r="C7" s="199"/>
      <c r="D7" s="199"/>
      <c r="E7" s="200"/>
      <c r="F7" s="27"/>
    </row>
    <row r="8" spans="1:6" ht="17.399999999999999" customHeight="1">
      <c r="A8" s="25">
        <v>1</v>
      </c>
      <c r="B8" s="193" t="s">
        <v>78</v>
      </c>
      <c r="C8" s="193"/>
      <c r="D8" s="193"/>
      <c r="E8" s="25" t="s">
        <v>79</v>
      </c>
      <c r="F8" s="27"/>
    </row>
    <row r="9" spans="1:6" ht="17.399999999999999" customHeight="1">
      <c r="A9" s="25">
        <v>2</v>
      </c>
      <c r="B9" s="193" t="s">
        <v>66</v>
      </c>
      <c r="C9" s="193"/>
      <c r="D9" s="193"/>
      <c r="E9" s="25" t="s">
        <v>67</v>
      </c>
      <c r="F9" s="27"/>
    </row>
    <row r="10" spans="1:6" ht="17.399999999999999" customHeight="1">
      <c r="A10" s="60">
        <v>3</v>
      </c>
      <c r="B10" s="193" t="s">
        <v>68</v>
      </c>
      <c r="C10" s="193"/>
      <c r="D10" s="193"/>
      <c r="E10" s="25">
        <v>1</v>
      </c>
      <c r="F10" s="27"/>
    </row>
    <row r="11" spans="1:6" ht="17.399999999999999" customHeight="1">
      <c r="A11" s="25">
        <v>4</v>
      </c>
      <c r="B11" s="193" t="s">
        <v>69</v>
      </c>
      <c r="C11" s="193"/>
      <c r="D11" s="193"/>
      <c r="E11" s="25">
        <v>1250</v>
      </c>
      <c r="F11" s="27"/>
    </row>
    <row r="12" spans="1:6" ht="30" customHeight="1">
      <c r="A12" s="25">
        <v>5</v>
      </c>
      <c r="B12" s="193" t="s">
        <v>80</v>
      </c>
      <c r="C12" s="193"/>
      <c r="D12" s="193"/>
      <c r="E12" s="41" t="s">
        <v>83</v>
      </c>
    </row>
    <row r="13" spans="1:6" ht="14.25" customHeight="1">
      <c r="A13" s="25">
        <v>6</v>
      </c>
      <c r="B13" s="193" t="s">
        <v>70</v>
      </c>
      <c r="C13" s="193"/>
      <c r="D13" s="193"/>
      <c r="E13" s="25">
        <v>21</v>
      </c>
      <c r="F13" s="27"/>
    </row>
    <row r="14" spans="1:6" ht="26.25" customHeight="1">
      <c r="A14" s="25">
        <v>7</v>
      </c>
      <c r="B14" s="194" t="s">
        <v>89</v>
      </c>
      <c r="C14" s="195"/>
      <c r="D14" s="196"/>
      <c r="E14" s="40" t="s">
        <v>81</v>
      </c>
      <c r="F14" s="27"/>
    </row>
    <row r="15" spans="1:6" ht="27" customHeight="1">
      <c r="A15" s="25">
        <v>8</v>
      </c>
      <c r="B15" s="194" t="s">
        <v>84</v>
      </c>
      <c r="C15" s="195"/>
      <c r="D15" s="196"/>
      <c r="E15" s="63" t="s">
        <v>85</v>
      </c>
      <c r="F15" s="27"/>
    </row>
    <row r="16" spans="1:6" ht="17.399999999999999" customHeight="1">
      <c r="A16" s="25">
        <v>9</v>
      </c>
      <c r="B16" s="194" t="s">
        <v>138</v>
      </c>
      <c r="C16" s="195"/>
      <c r="D16" s="196"/>
      <c r="E16" s="63" t="s">
        <v>87</v>
      </c>
      <c r="F16" s="27"/>
    </row>
    <row r="17" spans="1:6" ht="17.399999999999999" customHeight="1">
      <c r="A17" s="25">
        <v>10</v>
      </c>
      <c r="B17" s="194" t="s">
        <v>86</v>
      </c>
      <c r="C17" s="195"/>
      <c r="D17" s="196"/>
      <c r="E17" s="63" t="s">
        <v>88</v>
      </c>
      <c r="F17" s="27"/>
    </row>
    <row r="18" spans="1:6" ht="17.399999999999999" customHeight="1">
      <c r="A18" s="25">
        <v>11</v>
      </c>
      <c r="B18" s="193" t="s">
        <v>71</v>
      </c>
      <c r="C18" s="193"/>
      <c r="D18" s="193"/>
      <c r="E18" s="25" t="s">
        <v>140</v>
      </c>
      <c r="F18" s="27"/>
    </row>
    <row r="19" spans="1:6" ht="17.399999999999999" customHeight="1">
      <c r="A19" s="25">
        <v>12</v>
      </c>
      <c r="B19" s="193" t="s">
        <v>72</v>
      </c>
      <c r="C19" s="193"/>
      <c r="D19" s="193"/>
      <c r="E19" s="25"/>
      <c r="F19" s="27"/>
    </row>
    <row r="20" spans="1:6" ht="17.399999999999999" customHeight="1">
      <c r="A20" s="190"/>
      <c r="B20" s="193" t="s">
        <v>73</v>
      </c>
      <c r="C20" s="193"/>
      <c r="D20" s="193"/>
      <c r="E20" s="25">
        <v>380</v>
      </c>
      <c r="F20" s="27"/>
    </row>
    <row r="21" spans="1:6" ht="17.399999999999999" customHeight="1">
      <c r="A21" s="191"/>
      <c r="B21" s="193" t="s">
        <v>74</v>
      </c>
      <c r="C21" s="193"/>
      <c r="D21" s="193"/>
      <c r="E21" s="25">
        <v>50</v>
      </c>
      <c r="F21" s="27"/>
    </row>
    <row r="22" spans="1:6" ht="17.399999999999999" customHeight="1">
      <c r="A22" s="192"/>
      <c r="B22" s="193" t="s">
        <v>75</v>
      </c>
      <c r="C22" s="193"/>
      <c r="D22" s="193"/>
      <c r="E22" s="25">
        <v>3</v>
      </c>
      <c r="F22" s="27"/>
    </row>
    <row r="23" spans="1:6" ht="33.6" customHeight="1">
      <c r="A23" s="25">
        <v>13</v>
      </c>
      <c r="B23" s="189" t="s">
        <v>143</v>
      </c>
      <c r="C23" s="189"/>
      <c r="D23" s="189"/>
      <c r="E23" s="189"/>
      <c r="F23" s="27"/>
    </row>
    <row r="24" spans="1:6" ht="32.4" customHeight="1">
      <c r="A24" s="25">
        <v>14</v>
      </c>
      <c r="B24" s="189" t="s">
        <v>144</v>
      </c>
      <c r="C24" s="189"/>
      <c r="D24" s="189"/>
      <c r="E24" s="189"/>
      <c r="F24" s="27"/>
    </row>
    <row r="25" spans="1:6">
      <c r="A25" s="85"/>
      <c r="B25" s="202"/>
      <c r="C25" s="202"/>
      <c r="D25" s="202"/>
      <c r="E25" s="47"/>
      <c r="F25" s="27"/>
    </row>
    <row r="26" spans="1:6">
      <c r="A26" s="85"/>
      <c r="B26" s="197"/>
      <c r="C26" s="201"/>
      <c r="D26" s="201"/>
      <c r="E26" s="56"/>
      <c r="F26" s="27"/>
    </row>
    <row r="27" spans="1:6" ht="26.25" hidden="1" customHeight="1">
      <c r="A27" s="86"/>
      <c r="B27" s="197"/>
      <c r="C27" s="197"/>
      <c r="D27" s="197"/>
      <c r="E27" s="62"/>
      <c r="F27" s="27"/>
    </row>
    <row r="28" spans="1:6" ht="14.25" customHeight="1">
      <c r="A28" s="85"/>
      <c r="B28" s="87"/>
      <c r="C28" s="88"/>
      <c r="D28" s="88"/>
      <c r="E28" s="89"/>
      <c r="F28" s="27"/>
    </row>
    <row r="29" spans="1:6" ht="19.8" customHeight="1">
      <c r="A29" s="85"/>
      <c r="B29" s="159" t="s">
        <v>1</v>
      </c>
      <c r="C29" s="159"/>
      <c r="E29" s="77" t="s">
        <v>2</v>
      </c>
      <c r="F29" s="27"/>
    </row>
    <row r="30" spans="1:6" ht="19.8" customHeight="1">
      <c r="A30" s="85"/>
      <c r="B30" s="188" t="s">
        <v>91</v>
      </c>
      <c r="C30" s="188"/>
      <c r="D30" s="61"/>
      <c r="E30" s="89"/>
      <c r="F30" s="27"/>
    </row>
    <row r="31" spans="1:6" ht="19.8" customHeight="1">
      <c r="A31" s="85"/>
      <c r="B31" s="188" t="s">
        <v>52</v>
      </c>
      <c r="C31" s="188"/>
      <c r="E31" s="88"/>
      <c r="F31" s="27"/>
    </row>
    <row r="32" spans="1:6" ht="19.8" customHeight="1">
      <c r="A32" s="85"/>
      <c r="B32" s="187" t="s">
        <v>155</v>
      </c>
      <c r="C32" s="187"/>
      <c r="D32" s="92"/>
      <c r="E32" s="93" t="s">
        <v>156</v>
      </c>
      <c r="F32" s="27"/>
    </row>
    <row r="33" spans="1:6" ht="14.25" customHeight="1">
      <c r="A33" s="85"/>
      <c r="F33" s="27"/>
    </row>
    <row r="34" spans="1:6" ht="14.25" customHeight="1">
      <c r="A34" s="85"/>
      <c r="F34" s="27"/>
    </row>
    <row r="35" spans="1:6" ht="14.25" customHeight="1">
      <c r="A35" s="85"/>
      <c r="F35" s="27"/>
    </row>
    <row r="36" spans="1:6" ht="14.25" customHeight="1">
      <c r="A36" s="85"/>
      <c r="F36" s="27"/>
    </row>
    <row r="37" spans="1:6" ht="14.25" customHeight="1">
      <c r="A37" s="85"/>
      <c r="F37" s="27"/>
    </row>
    <row r="38" spans="1:6" ht="14.25" customHeight="1">
      <c r="A38" s="85"/>
      <c r="F38" s="27"/>
    </row>
    <row r="39" spans="1:6" ht="14.25" customHeight="1">
      <c r="A39" s="85"/>
      <c r="F39" s="27"/>
    </row>
    <row r="40" spans="1:6" ht="14.25" hidden="1" customHeight="1">
      <c r="A40" s="85"/>
      <c r="F40" s="27"/>
    </row>
    <row r="41" spans="1:6" ht="14.25" customHeight="1">
      <c r="A41" s="85"/>
      <c r="F41" s="27"/>
    </row>
    <row r="42" spans="1:6" ht="14.25" customHeight="1">
      <c r="A42" s="85"/>
      <c r="F42" s="27"/>
    </row>
    <row r="43" spans="1:6" ht="14.25" customHeight="1">
      <c r="A43" s="85"/>
      <c r="F43" s="27"/>
    </row>
    <row r="44" spans="1:6" ht="14.25" customHeight="1">
      <c r="A44" s="85"/>
      <c r="F44" s="27"/>
    </row>
    <row r="45" spans="1:6" ht="14.25" customHeight="1">
      <c r="A45" s="85"/>
      <c r="F45" s="27"/>
    </row>
    <row r="46" spans="1:6" ht="14.25" customHeight="1">
      <c r="A46" s="85"/>
      <c r="F46" s="27"/>
    </row>
    <row r="47" spans="1:6" ht="14.25" customHeight="1">
      <c r="A47" s="85"/>
      <c r="F47" s="27"/>
    </row>
    <row r="48" spans="1:6" ht="14.25" customHeight="1">
      <c r="A48" s="85"/>
      <c r="F48" s="27"/>
    </row>
    <row r="49" spans="1:11" ht="14.25" customHeight="1">
      <c r="A49" s="85"/>
      <c r="F49" s="27"/>
    </row>
    <row r="50" spans="1:11" ht="25.5" customHeight="1">
      <c r="A50" s="90"/>
      <c r="F50" s="27"/>
    </row>
    <row r="51" spans="1:11" ht="30.75" customHeight="1">
      <c r="A51" s="90"/>
      <c r="F51" s="73"/>
      <c r="G51" s="91"/>
      <c r="H51" s="91"/>
      <c r="I51" s="91"/>
      <c r="J51" s="91"/>
      <c r="K51" s="91"/>
    </row>
    <row r="52" spans="1:11" ht="29.25" customHeight="1">
      <c r="A52" s="90"/>
      <c r="F52" s="73"/>
      <c r="G52" s="91"/>
      <c r="H52" s="91"/>
      <c r="I52" s="91"/>
      <c r="J52" s="91"/>
      <c r="K52" s="91"/>
    </row>
    <row r="53" spans="1:11" ht="34.5" customHeight="1">
      <c r="A53" s="56"/>
      <c r="F53" s="73"/>
      <c r="G53" s="91"/>
      <c r="H53" s="91"/>
      <c r="I53" s="91"/>
      <c r="J53" s="91"/>
      <c r="K53" s="91"/>
    </row>
    <row r="54" spans="1:11" ht="274.5" customHeight="1">
      <c r="A54" s="56"/>
      <c r="F54" s="73"/>
      <c r="G54" s="91"/>
      <c r="H54" s="91"/>
      <c r="I54" s="91"/>
      <c r="J54" s="91"/>
      <c r="K54" s="91"/>
    </row>
    <row r="55" spans="1:11" ht="18.75" customHeight="1">
      <c r="A55" s="39"/>
    </row>
    <row r="56" spans="1:11" ht="42" customHeight="1">
      <c r="A56" s="56"/>
    </row>
    <row r="57" spans="1:11" ht="25.5" customHeight="1">
      <c r="A57" s="56"/>
    </row>
    <row r="58" spans="1:11" ht="15" customHeight="1">
      <c r="A58" s="56"/>
    </row>
    <row r="59" spans="1:11" ht="16.5" customHeight="1">
      <c r="A59" s="56"/>
    </row>
    <row r="60" spans="1:11" ht="69" customHeight="1">
      <c r="A60" s="56"/>
    </row>
    <row r="61" spans="1:11" ht="16.5" customHeight="1">
      <c r="A61" s="56"/>
    </row>
    <row r="62" spans="1:11" ht="16.5" customHeight="1">
      <c r="A62" s="56"/>
    </row>
    <row r="63" spans="1:11" ht="15" customHeight="1">
      <c r="A63" s="56"/>
    </row>
    <row r="64" spans="1:11" ht="15.75" customHeight="1">
      <c r="A64" s="56"/>
    </row>
    <row r="65" spans="1:7" ht="15.75" customHeight="1">
      <c r="A65" s="88"/>
    </row>
    <row r="66" spans="1:7" ht="14.25" customHeight="1">
      <c r="A66" s="88"/>
    </row>
    <row r="67" spans="1:7" ht="15" customHeight="1">
      <c r="A67" s="88"/>
      <c r="F67" s="65"/>
    </row>
    <row r="68" spans="1:7" ht="15.75" customHeight="1">
      <c r="A68" s="88"/>
      <c r="F68" s="28"/>
      <c r="G68" s="28"/>
    </row>
    <row r="69" spans="1:7" ht="28.5" customHeight="1">
      <c r="A69" s="88"/>
      <c r="F69" s="28"/>
      <c r="G69" s="64"/>
    </row>
    <row r="70" spans="1:7" ht="14.25" customHeight="1">
      <c r="A70" s="88"/>
      <c r="F70" s="71"/>
      <c r="G70" s="71"/>
    </row>
    <row r="71" spans="1:7">
      <c r="A71" s="88"/>
    </row>
    <row r="72" spans="1:7">
      <c r="A72" s="88"/>
    </row>
    <row r="73" spans="1:7">
      <c r="A73" s="88"/>
    </row>
    <row r="74" spans="1:7">
      <c r="A74" s="88"/>
    </row>
    <row r="75" spans="1:7">
      <c r="A75" s="88"/>
    </row>
    <row r="76" spans="1:7">
      <c r="A76" s="88"/>
    </row>
    <row r="78" spans="1:7">
      <c r="F78" s="58"/>
      <c r="G78" s="58"/>
    </row>
    <row r="79" spans="1:7">
      <c r="F79" s="61"/>
    </row>
  </sheetData>
  <mergeCells count="30">
    <mergeCell ref="B15:D15"/>
    <mergeCell ref="B16:D16"/>
    <mergeCell ref="B17:D17"/>
    <mergeCell ref="A4:E4"/>
    <mergeCell ref="B31:C31"/>
    <mergeCell ref="B27:D27"/>
    <mergeCell ref="B7:E7"/>
    <mergeCell ref="B26:D26"/>
    <mergeCell ref="B8:D8"/>
    <mergeCell ref="B10:D10"/>
    <mergeCell ref="B11:D11"/>
    <mergeCell ref="B12:D12"/>
    <mergeCell ref="B13:D13"/>
    <mergeCell ref="B25:D25"/>
    <mergeCell ref="B32:C32"/>
    <mergeCell ref="A1:E1"/>
    <mergeCell ref="A2:E2"/>
    <mergeCell ref="A5:E5"/>
    <mergeCell ref="B29:C29"/>
    <mergeCell ref="B30:C30"/>
    <mergeCell ref="B23:E23"/>
    <mergeCell ref="B24:E24"/>
    <mergeCell ref="A20:A22"/>
    <mergeCell ref="B9:D9"/>
    <mergeCell ref="B20:D20"/>
    <mergeCell ref="B22:D22"/>
    <mergeCell ref="B14:D14"/>
    <mergeCell ref="B21:D21"/>
    <mergeCell ref="B19:D19"/>
    <mergeCell ref="B18:D18"/>
  </mergeCells>
  <phoneticPr fontId="4" type="noConversion"/>
  <pageMargins left="0.44047619047619047" right="0.34523809523809523" top="0.55118110236220474" bottom="0.55118110236220474" header="0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topLeftCell="A4" zoomScaleNormal="150" workbookViewId="0">
      <selection activeCell="A18" sqref="A18:C18"/>
    </sheetView>
  </sheetViews>
  <sheetFormatPr defaultColWidth="9.109375" defaultRowHeight="13.2"/>
  <cols>
    <col min="1" max="1" width="5" style="2" customWidth="1"/>
    <col min="2" max="2" width="37.44140625" style="2" customWidth="1"/>
    <col min="3" max="3" width="5.88671875" style="2" customWidth="1"/>
    <col min="4" max="4" width="33" style="2" customWidth="1"/>
    <col min="5" max="6" width="10.33203125" style="2" customWidth="1"/>
    <col min="7" max="7" width="39.5546875" style="2" customWidth="1"/>
    <col min="8" max="16384" width="9.109375" style="2"/>
  </cols>
  <sheetData>
    <row r="1" spans="1:9" ht="20.399999999999999" customHeight="1">
      <c r="A1" s="168" t="s">
        <v>39</v>
      </c>
      <c r="B1" s="168"/>
      <c r="C1" s="168"/>
      <c r="D1" s="168"/>
      <c r="E1" s="168"/>
      <c r="F1" s="168"/>
      <c r="G1" s="168"/>
    </row>
    <row r="2" spans="1:9" ht="20.399999999999999" customHeight="1">
      <c r="A2" s="169" t="s">
        <v>158</v>
      </c>
      <c r="B2" s="169"/>
      <c r="C2" s="169"/>
      <c r="D2" s="169"/>
      <c r="E2" s="169"/>
      <c r="F2" s="169"/>
      <c r="G2" s="169"/>
    </row>
    <row r="3" spans="1:9">
      <c r="E3" s="7"/>
      <c r="F3" s="7"/>
    </row>
    <row r="4" spans="1:9" ht="22.2" customHeight="1">
      <c r="A4" s="173" t="s">
        <v>35</v>
      </c>
      <c r="B4" s="173"/>
      <c r="C4" s="173"/>
      <c r="D4" s="173"/>
      <c r="E4" s="173"/>
      <c r="F4" s="173"/>
      <c r="G4" s="173"/>
    </row>
    <row r="5" spans="1:9" ht="22.2" customHeight="1">
      <c r="A5" s="173" t="s">
        <v>82</v>
      </c>
      <c r="B5" s="173"/>
      <c r="C5" s="173"/>
      <c r="D5" s="173"/>
      <c r="E5" s="173"/>
      <c r="F5" s="173"/>
      <c r="G5" s="173"/>
    </row>
    <row r="6" spans="1:9" ht="14.25" customHeight="1">
      <c r="A6" s="10"/>
      <c r="B6" s="10"/>
      <c r="C6" s="10"/>
      <c r="D6" s="10"/>
      <c r="E6" s="10"/>
      <c r="F6" s="57"/>
      <c r="G6" s="10"/>
    </row>
    <row r="7" spans="1:9" ht="24.75" hidden="1" customHeight="1">
      <c r="A7" s="14" t="s">
        <v>6</v>
      </c>
      <c r="B7" s="174" t="s">
        <v>31</v>
      </c>
      <c r="C7" s="174"/>
      <c r="D7" s="174"/>
      <c r="E7" s="174"/>
      <c r="F7" s="174"/>
      <c r="G7" s="174"/>
    </row>
    <row r="8" spans="1:9" hidden="1">
      <c r="A8" s="14"/>
      <c r="B8" s="208"/>
      <c r="C8" s="208"/>
      <c r="D8" s="208"/>
      <c r="E8" s="208"/>
      <c r="F8" s="208"/>
      <c r="G8" s="208"/>
    </row>
    <row r="9" spans="1:9" ht="24.75" hidden="1" customHeight="1">
      <c r="A9" s="14"/>
      <c r="B9" s="23"/>
      <c r="C9" s="23"/>
      <c r="D9" s="23"/>
      <c r="E9" s="24"/>
      <c r="F9" s="24"/>
      <c r="G9" s="23"/>
    </row>
    <row r="10" spans="1:9" ht="21.75" customHeight="1">
      <c r="A10" s="209" t="s">
        <v>0</v>
      </c>
      <c r="B10" s="209" t="s">
        <v>36</v>
      </c>
      <c r="C10" s="209" t="s">
        <v>20</v>
      </c>
      <c r="D10" s="176" t="s">
        <v>102</v>
      </c>
      <c r="E10" s="176"/>
      <c r="F10" s="176"/>
      <c r="G10" s="177"/>
    </row>
    <row r="11" spans="1:9" ht="78" customHeight="1">
      <c r="A11" s="210"/>
      <c r="B11" s="210"/>
      <c r="C11" s="210"/>
      <c r="D11" s="175" t="s">
        <v>103</v>
      </c>
      <c r="E11" s="177"/>
      <c r="F11" s="175" t="s">
        <v>114</v>
      </c>
      <c r="G11" s="177"/>
    </row>
    <row r="12" spans="1:9" ht="69.75" customHeight="1">
      <c r="A12" s="17">
        <v>1</v>
      </c>
      <c r="B12" s="59" t="str">
        <f>Прил.1!A5</f>
        <v>ПЕЧЬ КАМЕРНАЯ ПКМ 4.8.4/12,5М, Россия</v>
      </c>
      <c r="C12" s="66">
        <v>1</v>
      </c>
      <c r="D12" s="175" t="s">
        <v>104</v>
      </c>
      <c r="E12" s="177"/>
      <c r="F12" s="206" t="s">
        <v>157</v>
      </c>
      <c r="G12" s="207"/>
    </row>
    <row r="13" spans="1:9">
      <c r="A13" s="12"/>
      <c r="B13" s="13"/>
      <c r="C13" s="13"/>
      <c r="D13" s="13"/>
      <c r="E13" s="13"/>
      <c r="F13" s="13"/>
      <c r="G13" s="13"/>
      <c r="H13" s="11"/>
      <c r="I13" s="11"/>
    </row>
    <row r="14" spans="1:9">
      <c r="A14" s="12"/>
      <c r="B14" s="13"/>
      <c r="C14" s="13"/>
      <c r="D14" s="13"/>
      <c r="E14" s="13"/>
      <c r="F14" s="13"/>
      <c r="G14" s="13"/>
      <c r="H14" s="11"/>
      <c r="I14" s="11"/>
    </row>
    <row r="15" spans="1:9">
      <c r="A15" s="12"/>
      <c r="B15" s="13"/>
      <c r="C15" s="13"/>
      <c r="D15" s="13"/>
      <c r="E15" s="13"/>
      <c r="F15" s="13"/>
      <c r="G15" s="13"/>
      <c r="H15" s="11"/>
      <c r="I15" s="11"/>
    </row>
    <row r="16" spans="1:9" ht="19.8" customHeight="1">
      <c r="A16" s="165" t="s">
        <v>1</v>
      </c>
      <c r="B16" s="165"/>
      <c r="C16" s="165"/>
      <c r="D16" s="18"/>
      <c r="E16" s="8"/>
      <c r="F16" s="203" t="s">
        <v>2</v>
      </c>
      <c r="G16" s="203"/>
    </row>
    <row r="17" spans="1:7" ht="19.8" customHeight="1">
      <c r="A17" s="166" t="s">
        <v>159</v>
      </c>
      <c r="B17" s="166"/>
      <c r="C17" s="166"/>
      <c r="D17" s="18"/>
      <c r="E17" s="8"/>
      <c r="F17" s="203"/>
      <c r="G17" s="203"/>
    </row>
    <row r="18" spans="1:7" ht="19.8" customHeight="1">
      <c r="A18" s="153" t="s">
        <v>52</v>
      </c>
      <c r="B18" s="153"/>
      <c r="C18" s="153"/>
      <c r="D18" s="61"/>
      <c r="E18" s="21"/>
      <c r="F18" s="204"/>
      <c r="G18" s="204"/>
    </row>
    <row r="19" spans="1:7" ht="19.8" customHeight="1">
      <c r="A19" s="158" t="s">
        <v>148</v>
      </c>
      <c r="B19" s="158"/>
      <c r="C19" s="158"/>
      <c r="D19" s="31"/>
      <c r="E19" s="30"/>
      <c r="F19" s="205" t="s">
        <v>160</v>
      </c>
      <c r="G19" s="205"/>
    </row>
    <row r="22" spans="1:7">
      <c r="C22" s="31"/>
    </row>
    <row r="23" spans="1:7">
      <c r="B23" s="31"/>
    </row>
  </sheetData>
  <mergeCells count="22">
    <mergeCell ref="D12:E12"/>
    <mergeCell ref="F11:G11"/>
    <mergeCell ref="F12:G12"/>
    <mergeCell ref="A1:G1"/>
    <mergeCell ref="A2:G2"/>
    <mergeCell ref="A4:G4"/>
    <mergeCell ref="A5:G5"/>
    <mergeCell ref="B7:G7"/>
    <mergeCell ref="B8:G8"/>
    <mergeCell ref="B10:B11"/>
    <mergeCell ref="A10:A11"/>
    <mergeCell ref="C10:C11"/>
    <mergeCell ref="D10:G10"/>
    <mergeCell ref="D11:E11"/>
    <mergeCell ref="A19:C19"/>
    <mergeCell ref="F16:G16"/>
    <mergeCell ref="F17:G17"/>
    <mergeCell ref="F18:G18"/>
    <mergeCell ref="F19:G19"/>
    <mergeCell ref="A18:C18"/>
    <mergeCell ref="A16:C16"/>
    <mergeCell ref="A17:C17"/>
  </mergeCells>
  <phoneticPr fontId="4" type="noConversion"/>
  <pageMargins left="0.39370078740157483" right="0.39370078740157483" top="0.59055118110236227" bottom="0.59055118110236227" header="0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Layout" topLeftCell="A14" zoomScale="110" zoomScaleNormal="150" zoomScalePageLayoutView="110" workbookViewId="0">
      <selection activeCell="A28" sqref="A28:C28"/>
    </sheetView>
  </sheetViews>
  <sheetFormatPr defaultColWidth="9.109375" defaultRowHeight="13.2"/>
  <cols>
    <col min="1" max="1" width="4.6640625" style="69" customWidth="1"/>
    <col min="2" max="6" width="18" style="69" customWidth="1"/>
    <col min="7" max="16384" width="9.109375" style="69"/>
  </cols>
  <sheetData>
    <row r="1" spans="1:6" ht="21" customHeight="1">
      <c r="A1" s="168" t="s">
        <v>53</v>
      </c>
      <c r="B1" s="168"/>
      <c r="C1" s="168"/>
      <c r="D1" s="168"/>
      <c r="E1" s="168"/>
      <c r="F1" s="168"/>
    </row>
    <row r="2" spans="1:6" ht="21" customHeight="1">
      <c r="A2" s="169" t="s">
        <v>161</v>
      </c>
      <c r="B2" s="169"/>
      <c r="C2" s="169"/>
      <c r="D2" s="169"/>
      <c r="E2" s="169"/>
      <c r="F2" s="169"/>
    </row>
    <row r="3" spans="1:6">
      <c r="E3" s="71"/>
    </row>
    <row r="4" spans="1:6" ht="21" customHeight="1">
      <c r="A4" s="173" t="s">
        <v>57</v>
      </c>
      <c r="B4" s="173"/>
      <c r="C4" s="173"/>
      <c r="D4" s="173"/>
      <c r="E4" s="173"/>
      <c r="F4" s="173"/>
    </row>
    <row r="5" spans="1:6" ht="21" customHeight="1">
      <c r="A5" s="173" t="s">
        <v>82</v>
      </c>
      <c r="B5" s="173"/>
      <c r="C5" s="173"/>
      <c r="D5" s="173"/>
      <c r="E5" s="173"/>
      <c r="F5" s="173"/>
    </row>
    <row r="6" spans="1:6">
      <c r="A6" s="72"/>
      <c r="B6" s="72"/>
      <c r="C6" s="72"/>
      <c r="D6" s="72"/>
      <c r="E6" s="72"/>
      <c r="F6" s="72"/>
    </row>
    <row r="7" spans="1:6" ht="25.5" customHeight="1">
      <c r="A7" s="52" t="s">
        <v>51</v>
      </c>
      <c r="B7" s="198" t="s">
        <v>189</v>
      </c>
      <c r="C7" s="199"/>
      <c r="D7" s="199"/>
      <c r="E7" s="199"/>
      <c r="F7" s="200"/>
    </row>
    <row r="8" spans="1:6" ht="21.6" customHeight="1">
      <c r="A8" s="146" t="s">
        <v>6</v>
      </c>
      <c r="B8" s="211" t="s">
        <v>190</v>
      </c>
      <c r="C8" s="211"/>
      <c r="D8" s="211"/>
      <c r="E8" s="211"/>
      <c r="F8" s="211"/>
    </row>
    <row r="9" spans="1:6" ht="21.6" customHeight="1">
      <c r="A9" s="146" t="s">
        <v>34</v>
      </c>
      <c r="B9" s="211" t="s">
        <v>191</v>
      </c>
      <c r="C9" s="211"/>
      <c r="D9" s="211"/>
      <c r="E9" s="211"/>
      <c r="F9" s="211"/>
    </row>
    <row r="10" spans="1:6" ht="21.6" customHeight="1">
      <c r="A10" s="146" t="s">
        <v>192</v>
      </c>
      <c r="B10" s="211" t="s">
        <v>193</v>
      </c>
      <c r="C10" s="211"/>
      <c r="D10" s="211"/>
      <c r="E10" s="211"/>
      <c r="F10" s="211"/>
    </row>
    <row r="11" spans="1:6" ht="21.6" customHeight="1">
      <c r="A11" s="146" t="s">
        <v>194</v>
      </c>
      <c r="B11" s="211" t="s">
        <v>195</v>
      </c>
      <c r="C11" s="211"/>
      <c r="D11" s="211"/>
      <c r="E11" s="211"/>
      <c r="F11" s="211"/>
    </row>
    <row r="12" spans="1:6" ht="21.6" customHeight="1">
      <c r="A12" s="146" t="s">
        <v>196</v>
      </c>
      <c r="B12" s="211" t="s">
        <v>197</v>
      </c>
      <c r="C12" s="211"/>
      <c r="D12" s="211"/>
      <c r="E12" s="211"/>
      <c r="F12" s="211"/>
    </row>
    <row r="13" spans="1:6" s="94" customFormat="1" ht="21.6" customHeight="1">
      <c r="A13" s="146" t="s">
        <v>198</v>
      </c>
      <c r="B13" s="211" t="s">
        <v>199</v>
      </c>
      <c r="C13" s="211"/>
      <c r="D13" s="211"/>
      <c r="E13" s="211"/>
      <c r="F13" s="211"/>
    </row>
    <row r="14" spans="1:6" ht="21.6" customHeight="1">
      <c r="A14" s="146" t="s">
        <v>200</v>
      </c>
      <c r="B14" s="211" t="s">
        <v>201</v>
      </c>
      <c r="C14" s="211"/>
      <c r="D14" s="211"/>
      <c r="E14" s="211"/>
      <c r="F14" s="211"/>
    </row>
    <row r="15" spans="1:6" ht="21.6" customHeight="1">
      <c r="A15" s="146" t="s">
        <v>202</v>
      </c>
      <c r="B15" s="211" t="s">
        <v>203</v>
      </c>
      <c r="C15" s="211"/>
      <c r="D15" s="211"/>
      <c r="E15" s="211"/>
      <c r="F15" s="211"/>
    </row>
    <row r="16" spans="1:6" ht="21.6" customHeight="1">
      <c r="A16" s="146" t="s">
        <v>204</v>
      </c>
      <c r="B16" s="211" t="s">
        <v>205</v>
      </c>
      <c r="C16" s="211"/>
      <c r="D16" s="211"/>
      <c r="E16" s="211"/>
      <c r="F16" s="211"/>
    </row>
    <row r="17" spans="1:6" ht="21.6" customHeight="1">
      <c r="A17" s="146" t="s">
        <v>206</v>
      </c>
      <c r="B17" s="211" t="s">
        <v>207</v>
      </c>
      <c r="C17" s="211"/>
      <c r="D17" s="211"/>
      <c r="E17" s="211"/>
      <c r="F17" s="211"/>
    </row>
    <row r="18" spans="1:6" ht="21.6" customHeight="1">
      <c r="A18" s="146" t="s">
        <v>208</v>
      </c>
      <c r="B18" s="211" t="s">
        <v>209</v>
      </c>
      <c r="C18" s="211"/>
      <c r="D18" s="211"/>
      <c r="E18" s="211"/>
      <c r="F18" s="211"/>
    </row>
    <row r="19" spans="1:6" ht="21.6" customHeight="1">
      <c r="A19" s="146" t="s">
        <v>210</v>
      </c>
      <c r="B19" s="211" t="s">
        <v>211</v>
      </c>
      <c r="C19" s="211"/>
      <c r="D19" s="211"/>
      <c r="E19" s="211"/>
      <c r="F19" s="211"/>
    </row>
    <row r="20" spans="1:6" ht="21.6" customHeight="1">
      <c r="A20" s="146" t="s">
        <v>212</v>
      </c>
      <c r="B20" s="211" t="s">
        <v>213</v>
      </c>
      <c r="C20" s="211"/>
      <c r="D20" s="211"/>
      <c r="E20" s="211"/>
      <c r="F20" s="211"/>
    </row>
    <row r="21" spans="1:6" ht="21.6" customHeight="1">
      <c r="A21" s="146" t="s">
        <v>214</v>
      </c>
      <c r="B21" s="212" t="s">
        <v>215</v>
      </c>
      <c r="C21" s="213"/>
      <c r="D21" s="213"/>
      <c r="E21" s="213"/>
      <c r="F21" s="214"/>
    </row>
    <row r="22" spans="1:6" ht="21.6" customHeight="1">
      <c r="A22" s="146" t="s">
        <v>216</v>
      </c>
      <c r="B22" s="212" t="s">
        <v>217</v>
      </c>
      <c r="C22" s="213"/>
      <c r="D22" s="213"/>
      <c r="E22" s="213"/>
      <c r="F22" s="214"/>
    </row>
    <row r="23" spans="1:6" ht="21.6" customHeight="1">
      <c r="A23" s="146" t="s">
        <v>218</v>
      </c>
      <c r="B23" s="211" t="s">
        <v>219</v>
      </c>
      <c r="C23" s="211"/>
      <c r="D23" s="211"/>
      <c r="E23" s="211"/>
      <c r="F23" s="211"/>
    </row>
    <row r="24" spans="1:6" ht="21.6" customHeight="1">
      <c r="A24" s="146" t="s">
        <v>220</v>
      </c>
      <c r="B24" s="211" t="s">
        <v>221</v>
      </c>
      <c r="C24" s="211"/>
      <c r="D24" s="211"/>
      <c r="E24" s="211"/>
      <c r="F24" s="211"/>
    </row>
    <row r="27" spans="1:6" ht="19.8" customHeight="1">
      <c r="A27" s="140" t="s">
        <v>1</v>
      </c>
      <c r="B27" s="140"/>
      <c r="C27" s="140"/>
      <c r="E27" s="203" t="s">
        <v>2</v>
      </c>
      <c r="F27" s="203"/>
    </row>
    <row r="28" spans="1:6" ht="19.8" customHeight="1">
      <c r="A28" s="166" t="s">
        <v>222</v>
      </c>
      <c r="B28" s="166"/>
      <c r="C28" s="166"/>
      <c r="E28" s="203"/>
      <c r="F28" s="203"/>
    </row>
    <row r="29" spans="1:6" ht="19.8" customHeight="1">
      <c r="A29" s="153" t="s">
        <v>52</v>
      </c>
      <c r="B29" s="153"/>
      <c r="C29" s="153"/>
      <c r="E29" s="188"/>
      <c r="F29" s="188"/>
    </row>
    <row r="30" spans="1:6" ht="19.8" customHeight="1">
      <c r="A30" s="158" t="s">
        <v>148</v>
      </c>
      <c r="B30" s="158"/>
      <c r="C30" s="158"/>
      <c r="E30" s="187" t="s">
        <v>156</v>
      </c>
      <c r="F30" s="187"/>
    </row>
  </sheetData>
  <mergeCells count="29">
    <mergeCell ref="E27:F27"/>
    <mergeCell ref="E28:F28"/>
    <mergeCell ref="E29:F29"/>
    <mergeCell ref="E30:F30"/>
    <mergeCell ref="A28:C28"/>
    <mergeCell ref="A29:C29"/>
    <mergeCell ref="A30:C30"/>
    <mergeCell ref="B21:F21"/>
    <mergeCell ref="B22:F22"/>
    <mergeCell ref="B23:F23"/>
    <mergeCell ref="B24:F24"/>
    <mergeCell ref="A1:F1"/>
    <mergeCell ref="A2:F2"/>
    <mergeCell ref="A4:F4"/>
    <mergeCell ref="A5:F5"/>
    <mergeCell ref="B7:F7"/>
    <mergeCell ref="B8:F8"/>
    <mergeCell ref="B14:F14"/>
    <mergeCell ref="B15:F15"/>
    <mergeCell ref="B16:F16"/>
    <mergeCell ref="B17:F17"/>
    <mergeCell ref="B18:F18"/>
    <mergeCell ref="B9:F9"/>
    <mergeCell ref="B20:F20"/>
    <mergeCell ref="B10:F10"/>
    <mergeCell ref="B11:F11"/>
    <mergeCell ref="B12:F12"/>
    <mergeCell ref="B13:F13"/>
    <mergeCell ref="B19:F19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view="pageLayout" topLeftCell="A43" zoomScale="110" zoomScaleNormal="150" zoomScaleSheetLayoutView="150" zoomScalePageLayoutView="110" workbookViewId="0">
      <selection activeCell="B35" sqref="B35:G35"/>
    </sheetView>
  </sheetViews>
  <sheetFormatPr defaultColWidth="9.109375" defaultRowHeight="13.2"/>
  <cols>
    <col min="1" max="1" width="6.33203125" style="2" customWidth="1"/>
    <col min="2" max="2" width="11.88671875" style="2" customWidth="1"/>
    <col min="3" max="3" width="2.44140625" style="2" customWidth="1"/>
    <col min="4" max="4" width="3.6640625" style="2" customWidth="1"/>
    <col min="5" max="5" width="9.109375" style="2" customWidth="1"/>
    <col min="6" max="6" width="23.21875" style="2" customWidth="1"/>
    <col min="7" max="7" width="16.88671875" style="2" customWidth="1"/>
    <col min="8" max="8" width="9.109375" style="2" customWidth="1"/>
    <col min="9" max="9" width="11.88671875" style="2" customWidth="1"/>
    <col min="10" max="16384" width="9.109375" style="2"/>
  </cols>
  <sheetData>
    <row r="1" spans="1:10" ht="21" customHeight="1">
      <c r="A1" s="168" t="s">
        <v>40</v>
      </c>
      <c r="B1" s="168"/>
      <c r="C1" s="168"/>
      <c r="D1" s="168"/>
      <c r="E1" s="168"/>
      <c r="F1" s="168"/>
      <c r="G1" s="168"/>
      <c r="H1" s="168"/>
      <c r="I1" s="168"/>
    </row>
    <row r="2" spans="1:10" ht="21" customHeight="1">
      <c r="A2" s="169" t="s">
        <v>162</v>
      </c>
      <c r="B2" s="169"/>
      <c r="C2" s="169"/>
      <c r="D2" s="169"/>
      <c r="E2" s="169"/>
      <c r="F2" s="169"/>
      <c r="G2" s="169"/>
      <c r="H2" s="169"/>
      <c r="I2" s="169"/>
    </row>
    <row r="3" spans="1:10" ht="21" customHeight="1">
      <c r="G3" s="1"/>
      <c r="H3" s="83" t="s">
        <v>55</v>
      </c>
    </row>
    <row r="4" spans="1:10" ht="18.600000000000001" customHeight="1">
      <c r="A4" s="173" t="s">
        <v>54</v>
      </c>
      <c r="B4" s="173"/>
      <c r="C4" s="173"/>
      <c r="D4" s="173"/>
      <c r="E4" s="173"/>
      <c r="F4" s="173"/>
      <c r="G4" s="173"/>
      <c r="H4" s="173"/>
      <c r="I4" s="173"/>
    </row>
    <row r="5" spans="1:10" ht="18.600000000000001" customHeight="1">
      <c r="A5" s="173" t="s">
        <v>76</v>
      </c>
      <c r="B5" s="173"/>
      <c r="C5" s="173"/>
      <c r="D5" s="173"/>
      <c r="E5" s="173"/>
      <c r="F5" s="173"/>
      <c r="G5" s="173"/>
      <c r="H5" s="173"/>
      <c r="I5" s="173"/>
    </row>
    <row r="6" spans="1:10" ht="14.25" customHeight="1">
      <c r="A6" s="10"/>
      <c r="B6" s="10"/>
      <c r="C6" s="57"/>
      <c r="D6" s="57"/>
      <c r="E6" s="57"/>
      <c r="F6" s="10"/>
      <c r="G6" s="19" t="s">
        <v>28</v>
      </c>
      <c r="H6" s="233" t="s">
        <v>167</v>
      </c>
      <c r="I6" s="233"/>
    </row>
    <row r="7" spans="1:10" ht="13.5" customHeight="1">
      <c r="A7" s="10"/>
      <c r="B7" s="10"/>
      <c r="C7" s="57"/>
      <c r="D7" s="57"/>
      <c r="E7" s="57"/>
      <c r="F7" s="10"/>
      <c r="G7" s="10"/>
      <c r="H7" s="10"/>
      <c r="I7" s="10"/>
    </row>
    <row r="8" spans="1:10" s="69" customFormat="1" ht="19.8" customHeight="1">
      <c r="A8" s="72"/>
      <c r="B8" s="75" t="s">
        <v>22</v>
      </c>
      <c r="C8" s="230"/>
      <c r="D8" s="230"/>
      <c r="E8" s="230"/>
      <c r="F8" s="230"/>
      <c r="G8" s="230"/>
      <c r="H8" s="230"/>
      <c r="I8" s="230"/>
      <c r="J8" s="75"/>
    </row>
    <row r="9" spans="1:10" s="69" customFormat="1" ht="19.8" customHeight="1">
      <c r="A9" s="72"/>
      <c r="B9" s="75" t="s">
        <v>23</v>
      </c>
      <c r="C9" s="75"/>
      <c r="D9" s="156" t="s">
        <v>92</v>
      </c>
      <c r="E9" s="156"/>
      <c r="F9" s="156"/>
      <c r="G9" s="156"/>
      <c r="H9" s="156"/>
      <c r="I9" s="156"/>
    </row>
    <row r="10" spans="1:10" s="69" customFormat="1" ht="19.8" customHeight="1">
      <c r="A10" s="72"/>
      <c r="B10" s="75" t="s">
        <v>24</v>
      </c>
      <c r="C10" s="75"/>
      <c r="D10" s="156" t="s">
        <v>56</v>
      </c>
      <c r="E10" s="156"/>
      <c r="F10" s="156"/>
      <c r="G10" s="156"/>
      <c r="H10" s="156"/>
      <c r="I10" s="156"/>
    </row>
    <row r="11" spans="1:10" s="69" customFormat="1">
      <c r="A11" s="72"/>
      <c r="B11" s="72"/>
      <c r="C11" s="72"/>
      <c r="D11" s="72"/>
      <c r="E11" s="72"/>
      <c r="F11" s="72"/>
      <c r="G11" s="72"/>
      <c r="H11" s="72"/>
      <c r="I11" s="72"/>
    </row>
    <row r="12" spans="1:10" s="69" customFormat="1" ht="17.399999999999999" customHeight="1">
      <c r="A12" s="203" t="s">
        <v>165</v>
      </c>
      <c r="B12" s="203"/>
      <c r="C12" s="203"/>
      <c r="D12" s="203"/>
      <c r="E12" s="203"/>
      <c r="F12" s="203"/>
      <c r="G12" s="203"/>
      <c r="H12" s="203"/>
      <c r="I12" s="203"/>
    </row>
    <row r="13" spans="1:10" s="69" customFormat="1" ht="17.399999999999999" customHeight="1">
      <c r="A13" s="54" t="s">
        <v>6</v>
      </c>
      <c r="B13" s="165" t="s">
        <v>25</v>
      </c>
      <c r="C13" s="165"/>
      <c r="D13" s="165"/>
      <c r="E13" s="165"/>
      <c r="F13" s="165"/>
      <c r="G13" s="165"/>
      <c r="H13" s="165"/>
      <c r="I13" s="165"/>
    </row>
    <row r="14" spans="1:10" s="69" customFormat="1" ht="17.399999999999999" customHeight="1">
      <c r="A14" s="54"/>
      <c r="B14" s="165" t="s">
        <v>26</v>
      </c>
      <c r="C14" s="165"/>
      <c r="D14" s="231" t="s">
        <v>82</v>
      </c>
      <c r="E14" s="231"/>
      <c r="F14" s="231"/>
      <c r="G14" s="231"/>
      <c r="H14" s="231"/>
      <c r="I14" s="231"/>
    </row>
    <row r="15" spans="1:10" s="69" customFormat="1" ht="17.399999999999999" customHeight="1">
      <c r="A15" s="54"/>
      <c r="B15" s="232" t="s">
        <v>163</v>
      </c>
      <c r="C15" s="232"/>
      <c r="D15" s="232"/>
      <c r="E15" s="232"/>
      <c r="F15" s="184"/>
      <c r="G15" s="184"/>
      <c r="H15" s="184"/>
      <c r="I15" s="184"/>
    </row>
    <row r="16" spans="1:10" s="69" customFormat="1" ht="17.399999999999999" customHeight="1">
      <c r="A16" s="54"/>
      <c r="B16" s="165" t="s">
        <v>27</v>
      </c>
      <c r="C16" s="165"/>
      <c r="D16" s="165"/>
      <c r="E16" s="231"/>
      <c r="F16" s="231"/>
      <c r="G16" s="231"/>
      <c r="H16" s="231"/>
      <c r="I16" s="231"/>
    </row>
    <row r="17" spans="1:9" s="69" customFormat="1" ht="17.399999999999999" customHeight="1">
      <c r="A17" s="54"/>
      <c r="B17" s="165" t="s">
        <v>164</v>
      </c>
      <c r="C17" s="165"/>
      <c r="D17" s="230"/>
      <c r="E17" s="230"/>
      <c r="F17" s="230"/>
      <c r="G17" s="230"/>
      <c r="H17" s="230"/>
      <c r="I17" s="95" t="s">
        <v>166</v>
      </c>
    </row>
    <row r="18" spans="1:9" s="69" customFormat="1" ht="17.399999999999999" customHeight="1">
      <c r="A18" s="54" t="s">
        <v>34</v>
      </c>
      <c r="B18" s="165" t="s">
        <v>46</v>
      </c>
      <c r="C18" s="165"/>
      <c r="D18" s="165"/>
      <c r="E18" s="165"/>
      <c r="F18" s="165"/>
      <c r="G18" s="234"/>
      <c r="H18" s="234"/>
      <c r="I18" s="95" t="s">
        <v>48</v>
      </c>
    </row>
    <row r="20" spans="1:9" ht="33" customHeight="1">
      <c r="A20" s="29" t="s">
        <v>0</v>
      </c>
      <c r="B20" s="235" t="s">
        <v>21</v>
      </c>
      <c r="C20" s="236"/>
      <c r="D20" s="236"/>
      <c r="E20" s="236"/>
      <c r="F20" s="236"/>
      <c r="G20" s="237"/>
      <c r="H20" s="29" t="s">
        <v>18</v>
      </c>
      <c r="I20" s="29" t="s">
        <v>47</v>
      </c>
    </row>
    <row r="21" spans="1:9" ht="18" customHeight="1">
      <c r="A21" s="3">
        <v>1</v>
      </c>
      <c r="B21" s="155" t="str">
        <f>Прил.1!B9</f>
        <v>ПЕЧЬ КАМЕРНАЯ ПКМ 4.8.4/12,5М, Россия</v>
      </c>
      <c r="C21" s="156"/>
      <c r="D21" s="156"/>
      <c r="E21" s="156"/>
      <c r="F21" s="156"/>
      <c r="G21" s="157"/>
      <c r="H21" s="4" t="s">
        <v>77</v>
      </c>
      <c r="I21" s="5"/>
    </row>
    <row r="22" spans="1:9" ht="18" customHeight="1">
      <c r="A22" s="15" t="s">
        <v>13</v>
      </c>
      <c r="B22" s="155" t="str">
        <f>Прил.1!B10</f>
        <v>Базовая комплектация</v>
      </c>
      <c r="C22" s="156"/>
      <c r="D22" s="156"/>
      <c r="E22" s="156"/>
      <c r="F22" s="156"/>
      <c r="G22" s="157"/>
      <c r="H22" s="4"/>
      <c r="I22" s="22"/>
    </row>
    <row r="23" spans="1:9" ht="18" customHeight="1">
      <c r="A23" s="44" t="s">
        <v>93</v>
      </c>
      <c r="B23" s="151" t="str">
        <f>Прил.1!B11</f>
        <v>Печь ПКМ</v>
      </c>
      <c r="C23" s="152"/>
      <c r="D23" s="152"/>
      <c r="E23" s="152"/>
      <c r="F23" s="152"/>
      <c r="G23" s="170"/>
      <c r="H23" s="4" t="s">
        <v>77</v>
      </c>
      <c r="I23" s="42"/>
    </row>
    <row r="24" spans="1:9" ht="18" customHeight="1">
      <c r="A24" s="48" t="s">
        <v>94</v>
      </c>
      <c r="B24" s="151" t="str">
        <f>Прил.1!B12</f>
        <v>Электрический шкаф управления</v>
      </c>
      <c r="C24" s="152"/>
      <c r="D24" s="152"/>
      <c r="E24" s="152"/>
      <c r="F24" s="152"/>
      <c r="G24" s="170"/>
      <c r="H24" s="4" t="s">
        <v>77</v>
      </c>
      <c r="I24" s="42"/>
    </row>
    <row r="25" spans="1:9" ht="18" customHeight="1">
      <c r="A25" s="48" t="s">
        <v>95</v>
      </c>
      <c r="B25" s="151" t="str">
        <f>Прил.1!B13</f>
        <v>Подовая плита из карбида кремния</v>
      </c>
      <c r="C25" s="152"/>
      <c r="D25" s="152"/>
      <c r="E25" s="152"/>
      <c r="F25" s="152"/>
      <c r="G25" s="170"/>
      <c r="H25" s="132" t="s">
        <v>77</v>
      </c>
      <c r="I25" s="42"/>
    </row>
    <row r="26" spans="1:9" s="131" customFormat="1" ht="29.4" customHeight="1">
      <c r="A26" s="115" t="s">
        <v>96</v>
      </c>
      <c r="B26" s="238" t="s">
        <v>181</v>
      </c>
      <c r="C26" s="238"/>
      <c r="D26" s="238"/>
      <c r="E26" s="238"/>
      <c r="F26" s="238"/>
      <c r="G26" s="238"/>
      <c r="H26" s="49" t="s">
        <v>134</v>
      </c>
      <c r="I26" s="134"/>
    </row>
    <row r="27" spans="1:9" s="131" customFormat="1" ht="15.75" customHeight="1">
      <c r="A27" s="116"/>
      <c r="B27" s="239" t="s">
        <v>182</v>
      </c>
      <c r="C27" s="239"/>
      <c r="D27" s="239"/>
      <c r="E27" s="239"/>
      <c r="F27" s="239"/>
      <c r="G27" s="239"/>
      <c r="H27" s="143"/>
      <c r="I27" s="144"/>
    </row>
    <row r="28" spans="1:9" s="131" customFormat="1" ht="15.75" customHeight="1">
      <c r="A28" s="117"/>
      <c r="B28" s="239" t="s">
        <v>183</v>
      </c>
      <c r="C28" s="239"/>
      <c r="D28" s="239"/>
      <c r="E28" s="239"/>
      <c r="F28" s="239"/>
      <c r="G28" s="239"/>
      <c r="H28" s="143"/>
      <c r="I28" s="145"/>
    </row>
    <row r="29" spans="1:9" ht="18" customHeight="1">
      <c r="A29" s="48" t="s">
        <v>97</v>
      </c>
      <c r="B29" s="151" t="str">
        <f>Прил.1!B17</f>
        <v>Преобразователь температуры термоэлектрический модификации ТХА-6</v>
      </c>
      <c r="C29" s="152"/>
      <c r="D29" s="152"/>
      <c r="E29" s="152"/>
      <c r="F29" s="152"/>
      <c r="G29" s="170"/>
      <c r="H29" s="49" t="s">
        <v>77</v>
      </c>
      <c r="I29" s="98"/>
    </row>
    <row r="30" spans="1:9" ht="42" customHeight="1">
      <c r="A30" s="48" t="s">
        <v>139</v>
      </c>
      <c r="B30" s="178" t="str">
        <f>Прил.1!B18</f>
        <v>Комплект технической  документации в соответствии с Приказом Минпромторга России № 1081 от 30.11.2009г.; ГОСТом  РВ 8.570-98; ГОСТом РВ 1.1-96 ГСС на русском языке на бумажном носителе в сброшюрованном виде:</v>
      </c>
      <c r="C30" s="178"/>
      <c r="D30" s="178"/>
      <c r="E30" s="178"/>
      <c r="F30" s="178"/>
      <c r="G30" s="178"/>
      <c r="H30" s="49" t="s">
        <v>134</v>
      </c>
      <c r="I30" s="99"/>
    </row>
    <row r="31" spans="1:9" ht="18" customHeight="1">
      <c r="A31" s="96"/>
      <c r="B31" s="152" t="str">
        <f>Прил.1!B19</f>
        <v>Паспорт и руководство по эксплуатации.</v>
      </c>
      <c r="C31" s="152"/>
      <c r="D31" s="152"/>
      <c r="E31" s="152"/>
      <c r="F31" s="152"/>
      <c r="G31" s="152"/>
      <c r="H31" s="49" t="s">
        <v>77</v>
      </c>
      <c r="I31" s="100"/>
    </row>
    <row r="32" spans="1:9" ht="18" customHeight="1">
      <c r="A32" s="96"/>
      <c r="B32" s="152" t="str">
        <f>Прил.1!B20</f>
        <v>Гарантийный талон.</v>
      </c>
      <c r="C32" s="152"/>
      <c r="D32" s="152"/>
      <c r="E32" s="152"/>
      <c r="F32" s="152"/>
      <c r="G32" s="152"/>
      <c r="H32" s="49" t="s">
        <v>77</v>
      </c>
      <c r="I32" s="100"/>
    </row>
    <row r="33" spans="1:9" ht="18" customHeight="1">
      <c r="A33" s="96"/>
      <c r="B33" s="152" t="str">
        <f>Прил.1!B21</f>
        <v>Заверенная копия свидетельства об утверждении типа средства измерений.</v>
      </c>
      <c r="C33" s="152"/>
      <c r="D33" s="152"/>
      <c r="E33" s="152"/>
      <c r="F33" s="152"/>
      <c r="G33" s="152"/>
      <c r="H33" s="49" t="s">
        <v>77</v>
      </c>
      <c r="I33" s="100"/>
    </row>
    <row r="34" spans="1:9" ht="18" customHeight="1">
      <c r="A34" s="96"/>
      <c r="B34" s="152" t="str">
        <f>Прил.1!B22</f>
        <v>Заверенная копия описания типа средства измерений.</v>
      </c>
      <c r="C34" s="152"/>
      <c r="D34" s="152"/>
      <c r="E34" s="152"/>
      <c r="F34" s="152"/>
      <c r="G34" s="152"/>
      <c r="H34" s="49" t="s">
        <v>77</v>
      </c>
      <c r="I34" s="100"/>
    </row>
    <row r="35" spans="1:9" ht="18" customHeight="1">
      <c r="A35" s="96"/>
      <c r="B35" s="152" t="str">
        <f>Прил.1!B23</f>
        <v>Заверенная копия утвержденной методики поверки.</v>
      </c>
      <c r="C35" s="152"/>
      <c r="D35" s="152"/>
      <c r="E35" s="152"/>
      <c r="F35" s="152"/>
      <c r="G35" s="152"/>
      <c r="H35" s="49" t="s">
        <v>77</v>
      </c>
      <c r="I35" s="100"/>
    </row>
    <row r="36" spans="1:9" ht="30.6" customHeight="1">
      <c r="A36" s="96"/>
      <c r="B36" s="172" t="str">
        <f>Прил.1!B24</f>
        <v>Свидетельство о поверке средства измерения, со сроками действия не более двух месяца с даты поверки до даты поставки.</v>
      </c>
      <c r="C36" s="172"/>
      <c r="D36" s="172"/>
      <c r="E36" s="172"/>
      <c r="F36" s="172"/>
      <c r="G36" s="172"/>
      <c r="H36" s="49" t="s">
        <v>77</v>
      </c>
      <c r="I36" s="100"/>
    </row>
    <row r="37" spans="1:9" ht="18" customHeight="1">
      <c r="A37" s="97"/>
      <c r="B37" s="152" t="str">
        <f>Прил.1!B25</f>
        <v>Протокол поверки.</v>
      </c>
      <c r="C37" s="152"/>
      <c r="D37" s="152"/>
      <c r="E37" s="152"/>
      <c r="F37" s="152"/>
      <c r="G37" s="152"/>
      <c r="H37" s="49" t="s">
        <v>77</v>
      </c>
      <c r="I37" s="101"/>
    </row>
    <row r="38" spans="1:9" ht="18" customHeight="1">
      <c r="A38" s="96" t="s">
        <v>187</v>
      </c>
      <c r="B38" s="151" t="str">
        <f>Прил.1!B26</f>
        <v>Прибор измерения температуры многоканальный серии "Термодат-14"</v>
      </c>
      <c r="C38" s="152"/>
      <c r="D38" s="152"/>
      <c r="E38" s="152"/>
      <c r="F38" s="152"/>
      <c r="G38" s="170"/>
      <c r="H38" s="49" t="s">
        <v>77</v>
      </c>
      <c r="I38" s="98"/>
    </row>
    <row r="39" spans="1:9" ht="49.2" customHeight="1">
      <c r="A39" s="48" t="s">
        <v>188</v>
      </c>
      <c r="B39" s="178" t="str">
        <f>Прил.1!B27</f>
        <v>Комплект технической  документации в соответствии с Приказом Минпромторга России № 1081 от 30.11.2009г.; ГОСТом  РВ 8.570-98; ГОСТом РВ 1.1-96 ГСС на русском языке на бумажном носителе в сброшюрованном виде:</v>
      </c>
      <c r="C39" s="178"/>
      <c r="D39" s="178"/>
      <c r="E39" s="178"/>
      <c r="F39" s="178"/>
      <c r="G39" s="178"/>
      <c r="H39" s="49" t="s">
        <v>134</v>
      </c>
      <c r="I39" s="99"/>
    </row>
    <row r="40" spans="1:9" ht="18" customHeight="1">
      <c r="A40" s="97"/>
      <c r="B40" s="152" t="str">
        <f>Прил.1!B28</f>
        <v>Паспорт и руководство по эксплуатации.</v>
      </c>
      <c r="C40" s="152"/>
      <c r="D40" s="152"/>
      <c r="E40" s="152"/>
      <c r="F40" s="152"/>
      <c r="G40" s="152"/>
      <c r="H40" s="49" t="s">
        <v>77</v>
      </c>
      <c r="I40" s="101"/>
    </row>
    <row r="41" spans="1:9" ht="18" customHeight="1">
      <c r="A41" s="48"/>
      <c r="B41" s="152" t="str">
        <f>Прил.1!B29</f>
        <v>Гарантийный талон.</v>
      </c>
      <c r="C41" s="152"/>
      <c r="D41" s="152"/>
      <c r="E41" s="152"/>
      <c r="F41" s="152"/>
      <c r="G41" s="152"/>
      <c r="H41" s="142" t="s">
        <v>77</v>
      </c>
      <c r="I41" s="99"/>
    </row>
    <row r="42" spans="1:9" ht="18" customHeight="1">
      <c r="A42" s="96"/>
      <c r="B42" s="152" t="str">
        <f>Прил.1!B30</f>
        <v>Заверенная копия свидетельства об утверждении типа средства измерений.</v>
      </c>
      <c r="C42" s="152"/>
      <c r="D42" s="152"/>
      <c r="E42" s="152"/>
      <c r="F42" s="152"/>
      <c r="G42" s="152"/>
      <c r="H42" s="142" t="s">
        <v>77</v>
      </c>
      <c r="I42" s="100"/>
    </row>
    <row r="43" spans="1:9" ht="18" customHeight="1">
      <c r="A43" s="96"/>
      <c r="B43" s="152" t="str">
        <f>Прил.1!B31</f>
        <v>Заверенная копия описания типа средства измерений.</v>
      </c>
      <c r="C43" s="152"/>
      <c r="D43" s="152"/>
      <c r="E43" s="152"/>
      <c r="F43" s="152"/>
      <c r="G43" s="152"/>
      <c r="H43" s="142" t="s">
        <v>77</v>
      </c>
      <c r="I43" s="100"/>
    </row>
    <row r="44" spans="1:9" ht="18" customHeight="1">
      <c r="A44" s="96"/>
      <c r="B44" s="152" t="str">
        <f>Прил.1!B32</f>
        <v>Заверенная копия утвержденной методики поверки.</v>
      </c>
      <c r="C44" s="152"/>
      <c r="D44" s="152"/>
      <c r="E44" s="152"/>
      <c r="F44" s="152"/>
      <c r="G44" s="152"/>
      <c r="H44" s="142" t="s">
        <v>77</v>
      </c>
      <c r="I44" s="100"/>
    </row>
    <row r="45" spans="1:9" ht="33.6" customHeight="1">
      <c r="A45" s="97"/>
      <c r="B45" s="152" t="str">
        <f>Прил.1!B33</f>
        <v>Свидетельство о поверке средства измерения, со сроками действия не более двух месяца с даты поверки до даты поставки.</v>
      </c>
      <c r="C45" s="152"/>
      <c r="D45" s="152"/>
      <c r="E45" s="152"/>
      <c r="F45" s="152"/>
      <c r="G45" s="152"/>
      <c r="H45" s="142" t="s">
        <v>77</v>
      </c>
      <c r="I45" s="100"/>
    </row>
    <row r="46" spans="1:9" ht="18" customHeight="1">
      <c r="A46" s="97"/>
      <c r="B46" s="152" t="str">
        <f>Прил.1!B34</f>
        <v>Протокол поверки.</v>
      </c>
      <c r="C46" s="152"/>
      <c r="D46" s="152"/>
      <c r="E46" s="152"/>
      <c r="F46" s="152"/>
      <c r="G46" s="152"/>
      <c r="H46" s="142" t="s">
        <v>77</v>
      </c>
      <c r="I46" s="101"/>
    </row>
    <row r="47" spans="1:9" ht="18" customHeight="1">
      <c r="A47" s="43"/>
      <c r="B47" s="155" t="s">
        <v>12</v>
      </c>
      <c r="C47" s="156"/>
      <c r="D47" s="156"/>
      <c r="E47" s="156"/>
      <c r="F47" s="156"/>
      <c r="G47" s="156"/>
      <c r="H47" s="141"/>
      <c r="I47" s="102"/>
    </row>
    <row r="48" spans="1:9" ht="18" customHeight="1">
      <c r="A48" s="26" t="s">
        <v>14</v>
      </c>
      <c r="B48" s="155" t="s">
        <v>150</v>
      </c>
      <c r="C48" s="156"/>
      <c r="D48" s="156"/>
      <c r="E48" s="156"/>
      <c r="F48" s="156"/>
      <c r="G48" s="157"/>
      <c r="H48" s="3"/>
      <c r="I48" s="16"/>
    </row>
    <row r="49" spans="1:9" ht="18" customHeight="1">
      <c r="A49" s="37"/>
      <c r="B49" s="222" t="s">
        <v>90</v>
      </c>
      <c r="C49" s="223"/>
      <c r="D49" s="223"/>
      <c r="E49" s="223"/>
      <c r="F49" s="223"/>
      <c r="G49" s="224"/>
      <c r="H49" s="4" t="s">
        <v>77</v>
      </c>
      <c r="I49" s="38"/>
    </row>
    <row r="50" spans="1:9" ht="18" customHeight="1">
      <c r="A50" s="37"/>
      <c r="B50" s="218" t="str">
        <f>Прил.1!B38</f>
        <v xml:space="preserve">Итого Дополнительное оборудование </v>
      </c>
      <c r="C50" s="218"/>
      <c r="D50" s="218"/>
      <c r="E50" s="218"/>
      <c r="F50" s="218"/>
      <c r="G50" s="218"/>
      <c r="H50" s="218"/>
      <c r="I50" s="38"/>
    </row>
    <row r="51" spans="1:9" ht="18" customHeight="1">
      <c r="A51" s="37"/>
      <c r="B51" s="218" t="str">
        <f>Прил.1!B39</f>
        <v>Итого Оборудование</v>
      </c>
      <c r="C51" s="218"/>
      <c r="D51" s="218"/>
      <c r="E51" s="218"/>
      <c r="F51" s="218"/>
      <c r="G51" s="218"/>
      <c r="H51" s="218"/>
      <c r="I51" s="38"/>
    </row>
    <row r="52" spans="1:9" ht="18" customHeight="1">
      <c r="A52" s="183" t="s">
        <v>32</v>
      </c>
      <c r="B52" s="184"/>
      <c r="C52" s="184"/>
      <c r="D52" s="184"/>
      <c r="E52" s="184"/>
      <c r="F52" s="184"/>
      <c r="G52" s="184"/>
      <c r="H52" s="184"/>
      <c r="I52" s="185"/>
    </row>
    <row r="53" spans="1:9" ht="18" customHeight="1">
      <c r="A53" s="34" t="s">
        <v>63</v>
      </c>
      <c r="B53" s="151" t="s">
        <v>49</v>
      </c>
      <c r="C53" s="152"/>
      <c r="D53" s="152"/>
      <c r="E53" s="152"/>
      <c r="F53" s="152"/>
      <c r="G53" s="152"/>
      <c r="H53" s="152"/>
      <c r="I53" s="170"/>
    </row>
    <row r="54" spans="1:9" ht="12.75" customHeight="1">
      <c r="A54" s="229" t="s">
        <v>64</v>
      </c>
      <c r="B54" s="162" t="s">
        <v>169</v>
      </c>
      <c r="C54" s="163"/>
      <c r="D54" s="163"/>
      <c r="E54" s="163"/>
      <c r="F54" s="163"/>
      <c r="G54" s="163"/>
      <c r="H54" s="163"/>
      <c r="I54" s="225"/>
    </row>
    <row r="55" spans="1:9" ht="24.6" customHeight="1">
      <c r="A55" s="229"/>
      <c r="B55" s="226"/>
      <c r="C55" s="227"/>
      <c r="D55" s="227"/>
      <c r="E55" s="227"/>
      <c r="F55" s="227"/>
      <c r="G55" s="227"/>
      <c r="H55" s="227"/>
      <c r="I55" s="228"/>
    </row>
    <row r="56" spans="1:9" ht="19.2" customHeight="1">
      <c r="A56" s="103"/>
      <c r="B56" s="219" t="s">
        <v>168</v>
      </c>
      <c r="C56" s="220"/>
      <c r="D56" s="220"/>
      <c r="E56" s="220"/>
      <c r="F56" s="220"/>
      <c r="G56" s="220"/>
      <c r="H56" s="221"/>
      <c r="I56" s="74"/>
    </row>
    <row r="57" spans="1:9" ht="19.2" customHeight="1">
      <c r="A57" s="50"/>
      <c r="B57" s="215" t="str">
        <f>Прил.1!A50</f>
        <v>В том числе НДС</v>
      </c>
      <c r="C57" s="216"/>
      <c r="D57" s="216"/>
      <c r="E57" s="216"/>
      <c r="F57" s="216"/>
      <c r="G57" s="217"/>
      <c r="H57" s="104">
        <f>Прил.1!E50</f>
        <v>0.18</v>
      </c>
      <c r="I57" s="50"/>
    </row>
  </sheetData>
  <mergeCells count="58">
    <mergeCell ref="B33:G33"/>
    <mergeCell ref="B34:G34"/>
    <mergeCell ref="B35:G35"/>
    <mergeCell ref="G18:H18"/>
    <mergeCell ref="B20:G20"/>
    <mergeCell ref="B18:F18"/>
    <mergeCell ref="B25:G25"/>
    <mergeCell ref="B29:G29"/>
    <mergeCell ref="B30:G30"/>
    <mergeCell ref="B31:G31"/>
    <mergeCell ref="B32:G32"/>
    <mergeCell ref="B26:G26"/>
    <mergeCell ref="B27:G27"/>
    <mergeCell ref="B28:G28"/>
    <mergeCell ref="A1:I1"/>
    <mergeCell ref="A2:I2"/>
    <mergeCell ref="B15:E15"/>
    <mergeCell ref="D14:I14"/>
    <mergeCell ref="C8:I8"/>
    <mergeCell ref="D9:I9"/>
    <mergeCell ref="D10:I10"/>
    <mergeCell ref="A12:I12"/>
    <mergeCell ref="B13:I13"/>
    <mergeCell ref="F15:I15"/>
    <mergeCell ref="A4:I4"/>
    <mergeCell ref="A5:I5"/>
    <mergeCell ref="H6:I6"/>
    <mergeCell ref="B16:D16"/>
    <mergeCell ref="B14:C14"/>
    <mergeCell ref="D17:H17"/>
    <mergeCell ref="B23:G23"/>
    <mergeCell ref="B24:G24"/>
    <mergeCell ref="B21:G21"/>
    <mergeCell ref="B22:G22"/>
    <mergeCell ref="E16:I16"/>
    <mergeCell ref="B17:C17"/>
    <mergeCell ref="B44:G44"/>
    <mergeCell ref="B45:G45"/>
    <mergeCell ref="B36:G36"/>
    <mergeCell ref="B37:G37"/>
    <mergeCell ref="B38:G38"/>
    <mergeCell ref="B39:G39"/>
    <mergeCell ref="B40:G40"/>
    <mergeCell ref="B41:G41"/>
    <mergeCell ref="B42:G42"/>
    <mergeCell ref="B43:G43"/>
    <mergeCell ref="B57:G57"/>
    <mergeCell ref="B50:H50"/>
    <mergeCell ref="B51:H51"/>
    <mergeCell ref="B56:H56"/>
    <mergeCell ref="B46:G46"/>
    <mergeCell ref="B48:G48"/>
    <mergeCell ref="B47:G47"/>
    <mergeCell ref="B49:G49"/>
    <mergeCell ref="B53:I53"/>
    <mergeCell ref="A52:I52"/>
    <mergeCell ref="B54:I55"/>
    <mergeCell ref="A54:A55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Layout" topLeftCell="A7" zoomScale="120" zoomScaleNormal="150" zoomScalePageLayoutView="120" workbookViewId="0">
      <selection activeCell="A14" sqref="A14:F14"/>
    </sheetView>
  </sheetViews>
  <sheetFormatPr defaultColWidth="9.109375" defaultRowHeight="13.2"/>
  <cols>
    <col min="1" max="6" width="15.77734375" style="79" customWidth="1"/>
    <col min="7" max="16384" width="9.109375" style="79"/>
  </cols>
  <sheetData>
    <row r="1" spans="1:6" ht="20.399999999999999" customHeight="1">
      <c r="A1" s="168" t="s">
        <v>41</v>
      </c>
      <c r="B1" s="168"/>
      <c r="C1" s="168"/>
      <c r="D1" s="168"/>
      <c r="E1" s="168"/>
      <c r="F1" s="168"/>
    </row>
    <row r="2" spans="1:6" ht="20.399999999999999" customHeight="1">
      <c r="A2" s="169" t="s">
        <v>170</v>
      </c>
      <c r="B2" s="169"/>
      <c r="C2" s="169"/>
      <c r="D2" s="169"/>
      <c r="E2" s="169"/>
      <c r="F2" s="169"/>
    </row>
    <row r="3" spans="1:6" ht="20.25" customHeight="1">
      <c r="D3" s="78"/>
      <c r="E3" s="80"/>
    </row>
    <row r="4" spans="1:6" ht="14.25" customHeight="1">
      <c r="A4" s="173" t="s">
        <v>59</v>
      </c>
      <c r="B4" s="173"/>
      <c r="C4" s="173"/>
      <c r="D4" s="173"/>
      <c r="E4" s="173"/>
      <c r="F4" s="173"/>
    </row>
    <row r="5" spans="1:6" ht="14.25" customHeight="1">
      <c r="A5" s="173" t="s">
        <v>82</v>
      </c>
      <c r="B5" s="173"/>
      <c r="C5" s="173"/>
      <c r="D5" s="173"/>
      <c r="E5" s="173"/>
      <c r="F5" s="173"/>
    </row>
    <row r="6" spans="1:6" ht="14.25" customHeight="1">
      <c r="A6" s="68"/>
      <c r="B6" s="68"/>
      <c r="C6" s="81"/>
      <c r="D6" s="81"/>
      <c r="E6" s="81"/>
      <c r="F6" s="81"/>
    </row>
    <row r="7" spans="1:6" ht="31.8" customHeight="1">
      <c r="A7" s="198" t="s">
        <v>115</v>
      </c>
      <c r="B7" s="199"/>
      <c r="C7" s="198" t="s">
        <v>116</v>
      </c>
      <c r="D7" s="200"/>
      <c r="E7" s="198" t="s">
        <v>117</v>
      </c>
      <c r="F7" s="200"/>
    </row>
    <row r="8" spans="1:6" ht="18.75" customHeight="1">
      <c r="A8" s="241" t="s">
        <v>118</v>
      </c>
      <c r="B8" s="242"/>
      <c r="C8" s="241" t="s">
        <v>119</v>
      </c>
      <c r="D8" s="242"/>
      <c r="E8" s="246" t="s">
        <v>120</v>
      </c>
      <c r="F8" s="247"/>
    </row>
    <row r="9" spans="1:6" ht="51.75" customHeight="1">
      <c r="A9" s="243"/>
      <c r="B9" s="244"/>
      <c r="C9" s="243"/>
      <c r="D9" s="244"/>
      <c r="E9" s="246" t="s">
        <v>124</v>
      </c>
      <c r="F9" s="247"/>
    </row>
    <row r="10" spans="1:6" ht="12.75" customHeight="1">
      <c r="A10" s="241" t="s">
        <v>121</v>
      </c>
      <c r="B10" s="242"/>
      <c r="C10" s="241" t="s">
        <v>122</v>
      </c>
      <c r="D10" s="242"/>
      <c r="E10" s="241" t="s">
        <v>123</v>
      </c>
      <c r="F10" s="242"/>
    </row>
    <row r="11" spans="1:6" ht="51.6" customHeight="1">
      <c r="A11" s="243"/>
      <c r="B11" s="244"/>
      <c r="C11" s="243"/>
      <c r="D11" s="244"/>
      <c r="E11" s="243"/>
      <c r="F11" s="244"/>
    </row>
    <row r="12" spans="1:6" s="131" customFormat="1" ht="106.8" customHeight="1">
      <c r="A12" s="193" t="s">
        <v>184</v>
      </c>
      <c r="B12" s="193"/>
      <c r="C12" s="193" t="s">
        <v>185</v>
      </c>
      <c r="D12" s="193"/>
      <c r="E12" s="193" t="s">
        <v>186</v>
      </c>
      <c r="F12" s="193"/>
    </row>
    <row r="13" spans="1:6" ht="12.75" customHeight="1">
      <c r="A13" s="80"/>
      <c r="B13" s="20"/>
      <c r="C13" s="20"/>
      <c r="D13" s="20"/>
      <c r="E13" s="20"/>
      <c r="F13" s="20"/>
    </row>
    <row r="14" spans="1:6" ht="31.2" customHeight="1">
      <c r="A14" s="240" t="s">
        <v>125</v>
      </c>
      <c r="B14" s="240"/>
      <c r="C14" s="240"/>
      <c r="D14" s="240"/>
      <c r="E14" s="240"/>
      <c r="F14" s="240"/>
    </row>
    <row r="17" spans="1:6" ht="20.399999999999999" customHeight="1">
      <c r="A17" s="203" t="s">
        <v>1</v>
      </c>
      <c r="B17" s="203"/>
      <c r="C17" s="203"/>
      <c r="D17" s="68"/>
      <c r="E17" s="165" t="s">
        <v>2</v>
      </c>
      <c r="F17" s="165"/>
    </row>
    <row r="18" spans="1:6" ht="20.399999999999999" customHeight="1">
      <c r="A18" s="160" t="s">
        <v>147</v>
      </c>
      <c r="B18" s="160"/>
      <c r="C18" s="160"/>
      <c r="D18" s="68"/>
      <c r="E18" s="165"/>
      <c r="F18" s="165"/>
    </row>
    <row r="19" spans="1:6" ht="20.399999999999999" customHeight="1">
      <c r="A19" s="153" t="s">
        <v>52</v>
      </c>
      <c r="B19" s="153"/>
      <c r="C19" s="153"/>
      <c r="D19" s="67"/>
      <c r="E19" s="188"/>
      <c r="F19" s="188"/>
    </row>
    <row r="20" spans="1:6" ht="20.399999999999999" customHeight="1">
      <c r="A20" s="245" t="s">
        <v>171</v>
      </c>
      <c r="B20" s="245"/>
      <c r="C20" s="245"/>
      <c r="D20" s="113"/>
      <c r="E20" s="161" t="s">
        <v>172</v>
      </c>
      <c r="F20" s="161"/>
    </row>
  </sheetData>
  <mergeCells count="26">
    <mergeCell ref="A1:F1"/>
    <mergeCell ref="A2:F2"/>
    <mergeCell ref="A17:C17"/>
    <mergeCell ref="A18:C18"/>
    <mergeCell ref="A20:C20"/>
    <mergeCell ref="E17:F17"/>
    <mergeCell ref="E18:F18"/>
    <mergeCell ref="E19:F19"/>
    <mergeCell ref="E20:F20"/>
    <mergeCell ref="A19:C19"/>
    <mergeCell ref="E7:F7"/>
    <mergeCell ref="E8:F8"/>
    <mergeCell ref="E9:F9"/>
    <mergeCell ref="A8:B9"/>
    <mergeCell ref="C8:D9"/>
    <mergeCell ref="A7:B7"/>
    <mergeCell ref="C7:D7"/>
    <mergeCell ref="A4:F4"/>
    <mergeCell ref="A5:F5"/>
    <mergeCell ref="A14:F14"/>
    <mergeCell ref="A10:B11"/>
    <mergeCell ref="C10:D11"/>
    <mergeCell ref="E10:F11"/>
    <mergeCell ref="A12:B12"/>
    <mergeCell ref="C12:D12"/>
    <mergeCell ref="E12:F12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topLeftCell="A10" zoomScaleNormal="150" workbookViewId="0">
      <selection activeCell="B16" sqref="B16:H16"/>
    </sheetView>
  </sheetViews>
  <sheetFormatPr defaultColWidth="9.109375" defaultRowHeight="13.2"/>
  <cols>
    <col min="1" max="1" width="4.109375" style="106" customWidth="1"/>
    <col min="2" max="2" width="12.77734375" style="106" customWidth="1"/>
    <col min="3" max="3" width="3.33203125" style="106" customWidth="1"/>
    <col min="4" max="4" width="4" style="106" customWidth="1"/>
    <col min="5" max="5" width="12.33203125" style="106" customWidth="1"/>
    <col min="6" max="6" width="10.5546875" style="106" customWidth="1"/>
    <col min="7" max="7" width="23.109375" style="106" customWidth="1"/>
    <col min="8" max="9" width="12.109375" style="106" customWidth="1"/>
    <col min="10" max="16384" width="9.109375" style="106"/>
  </cols>
  <sheetData>
    <row r="1" spans="1:10" ht="18.600000000000001" customHeight="1">
      <c r="A1" s="168" t="s">
        <v>42</v>
      </c>
      <c r="B1" s="168"/>
      <c r="C1" s="168"/>
      <c r="D1" s="168"/>
      <c r="E1" s="168"/>
      <c r="F1" s="168"/>
      <c r="G1" s="168"/>
      <c r="H1" s="168"/>
      <c r="I1" s="168"/>
    </row>
    <row r="2" spans="1:10" ht="18.600000000000001" customHeight="1">
      <c r="A2" s="169" t="s">
        <v>173</v>
      </c>
      <c r="B2" s="169"/>
      <c r="C2" s="169"/>
      <c r="D2" s="169"/>
      <c r="E2" s="169"/>
      <c r="F2" s="169"/>
      <c r="G2" s="169"/>
      <c r="H2" s="169"/>
      <c r="I2" s="169"/>
    </row>
    <row r="3" spans="1:10" ht="20.25" customHeight="1">
      <c r="H3" s="83" t="s">
        <v>55</v>
      </c>
    </row>
    <row r="4" spans="1:10" ht="14.25" customHeight="1">
      <c r="A4" s="173" t="s">
        <v>126</v>
      </c>
      <c r="B4" s="173"/>
      <c r="C4" s="173"/>
      <c r="D4" s="173"/>
      <c r="E4" s="173"/>
      <c r="F4" s="173"/>
      <c r="G4" s="173"/>
      <c r="H4" s="173"/>
      <c r="I4" s="173"/>
    </row>
    <row r="5" spans="1:10" ht="14.25" customHeight="1">
      <c r="A5" s="173" t="s">
        <v>82</v>
      </c>
      <c r="B5" s="173"/>
      <c r="C5" s="173"/>
      <c r="D5" s="173"/>
      <c r="E5" s="173"/>
      <c r="F5" s="173"/>
      <c r="G5" s="173"/>
      <c r="H5" s="173"/>
      <c r="I5" s="173"/>
    </row>
    <row r="6" spans="1:10" ht="14.25" customHeight="1">
      <c r="A6" s="107"/>
      <c r="B6" s="107"/>
      <c r="C6" s="107"/>
      <c r="D6" s="107"/>
      <c r="E6" s="107"/>
      <c r="F6" s="107"/>
      <c r="G6" s="124" t="s">
        <v>28</v>
      </c>
      <c r="H6" s="258" t="s">
        <v>167</v>
      </c>
      <c r="I6" s="258"/>
    </row>
    <row r="7" spans="1:10" ht="12.75" customHeight="1">
      <c r="A7" s="107"/>
      <c r="B7" s="107"/>
      <c r="C7" s="107"/>
      <c r="D7" s="107"/>
      <c r="E7" s="107"/>
      <c r="F7" s="107"/>
      <c r="G7" s="107"/>
      <c r="H7" s="107"/>
      <c r="I7" s="107"/>
    </row>
    <row r="8" spans="1:10" ht="19.2" customHeight="1">
      <c r="A8" s="107"/>
      <c r="B8" s="110" t="s">
        <v>22</v>
      </c>
      <c r="C8" s="230"/>
      <c r="D8" s="230"/>
      <c r="E8" s="230"/>
      <c r="F8" s="230"/>
      <c r="G8" s="230"/>
      <c r="H8" s="230"/>
      <c r="I8" s="230"/>
      <c r="J8" s="110"/>
    </row>
    <row r="9" spans="1:10" ht="19.2" customHeight="1">
      <c r="A9" s="107"/>
      <c r="B9" s="110" t="s">
        <v>23</v>
      </c>
      <c r="C9" s="110"/>
      <c r="D9" s="156" t="s">
        <v>92</v>
      </c>
      <c r="E9" s="156"/>
      <c r="F9" s="156"/>
      <c r="G9" s="156"/>
      <c r="H9" s="156"/>
      <c r="I9" s="156"/>
    </row>
    <row r="10" spans="1:10" ht="19.2" customHeight="1">
      <c r="A10" s="107"/>
      <c r="B10" s="110" t="s">
        <v>29</v>
      </c>
      <c r="C10" s="110"/>
      <c r="D10" s="110"/>
      <c r="E10" s="156" t="s">
        <v>56</v>
      </c>
      <c r="F10" s="156"/>
      <c r="G10" s="156"/>
      <c r="H10" s="156"/>
      <c r="I10" s="156"/>
    </row>
    <row r="11" spans="1:10" ht="14.25" customHeight="1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10" ht="19.8" customHeight="1">
      <c r="A12" s="203" t="s">
        <v>174</v>
      </c>
      <c r="B12" s="203"/>
      <c r="C12" s="203"/>
      <c r="D12" s="203"/>
      <c r="E12" s="203"/>
      <c r="F12" s="203"/>
      <c r="G12" s="203"/>
      <c r="H12" s="203"/>
      <c r="I12" s="203"/>
    </row>
    <row r="13" spans="1:10" ht="14.25" customHeight="1">
      <c r="A13" s="110"/>
      <c r="B13" s="110"/>
      <c r="C13" s="110"/>
      <c r="D13" s="110"/>
      <c r="E13" s="110"/>
      <c r="F13" s="110"/>
      <c r="G13" s="110"/>
      <c r="H13" s="263"/>
      <c r="I13" s="82"/>
    </row>
    <row r="14" spans="1:10" ht="22.2" customHeight="1">
      <c r="A14" s="54" t="s">
        <v>6</v>
      </c>
      <c r="B14" s="203" t="s">
        <v>127</v>
      </c>
      <c r="C14" s="203"/>
      <c r="D14" s="203"/>
      <c r="E14" s="203"/>
      <c r="F14" s="123"/>
      <c r="G14" s="122"/>
      <c r="H14" s="121"/>
      <c r="I14" s="95" t="s">
        <v>48</v>
      </c>
    </row>
    <row r="15" spans="1:10" ht="14.25" customHeight="1">
      <c r="A15" s="54"/>
      <c r="B15" s="124"/>
      <c r="C15" s="124"/>
      <c r="D15" s="124"/>
      <c r="E15" s="124"/>
      <c r="F15" s="126"/>
      <c r="G15" s="126"/>
      <c r="H15" s="127"/>
      <c r="I15" s="125"/>
    </row>
    <row r="16" spans="1:10" ht="28.2" customHeight="1">
      <c r="A16" s="112" t="s">
        <v>0</v>
      </c>
      <c r="B16" s="175" t="s">
        <v>21</v>
      </c>
      <c r="C16" s="176"/>
      <c r="D16" s="176"/>
      <c r="E16" s="176"/>
      <c r="F16" s="176"/>
      <c r="G16" s="176"/>
      <c r="H16" s="176"/>
      <c r="I16" s="112"/>
    </row>
    <row r="17" spans="1:9" ht="18" customHeight="1">
      <c r="A17" s="51" t="s">
        <v>128</v>
      </c>
      <c r="B17" s="155" t="s">
        <v>15</v>
      </c>
      <c r="C17" s="156"/>
      <c r="D17" s="156"/>
      <c r="E17" s="156"/>
      <c r="F17" s="156"/>
      <c r="G17" s="156"/>
      <c r="H17" s="156"/>
      <c r="I17" s="112"/>
    </row>
    <row r="18" spans="1:9" ht="18" customHeight="1">
      <c r="A18" s="33" t="s">
        <v>13</v>
      </c>
      <c r="B18" s="151" t="s">
        <v>110</v>
      </c>
      <c r="C18" s="152"/>
      <c r="D18" s="152"/>
      <c r="E18" s="152"/>
      <c r="F18" s="152"/>
      <c r="G18" s="152"/>
      <c r="H18" s="152"/>
      <c r="I18" s="112"/>
    </row>
    <row r="19" spans="1:9" ht="18" customHeight="1">
      <c r="A19" s="33" t="s">
        <v>14</v>
      </c>
      <c r="B19" s="151" t="s">
        <v>111</v>
      </c>
      <c r="C19" s="152"/>
      <c r="D19" s="152"/>
      <c r="E19" s="152"/>
      <c r="F19" s="152"/>
      <c r="G19" s="152"/>
      <c r="H19" s="152"/>
      <c r="I19" s="112"/>
    </row>
    <row r="20" spans="1:9" ht="18" customHeight="1">
      <c r="A20" s="51"/>
      <c r="B20" s="155" t="s">
        <v>129</v>
      </c>
      <c r="C20" s="156"/>
      <c r="D20" s="156"/>
      <c r="E20" s="156"/>
      <c r="F20" s="156"/>
      <c r="G20" s="156"/>
      <c r="H20" s="156"/>
      <c r="I20" s="112"/>
    </row>
    <row r="21" spans="1:9" ht="18" customHeight="1">
      <c r="A21" s="155" t="s">
        <v>50</v>
      </c>
      <c r="B21" s="156"/>
      <c r="C21" s="156"/>
      <c r="D21" s="156"/>
      <c r="E21" s="156"/>
      <c r="F21" s="156"/>
      <c r="G21" s="157"/>
      <c r="H21" s="9">
        <v>0.18</v>
      </c>
      <c r="I21" s="112"/>
    </row>
    <row r="22" spans="1:9" ht="18" customHeight="1">
      <c r="A22" s="51" t="s">
        <v>130</v>
      </c>
      <c r="B22" s="259" t="s">
        <v>131</v>
      </c>
      <c r="C22" s="259"/>
      <c r="D22" s="259"/>
      <c r="E22" s="259"/>
      <c r="F22" s="259"/>
      <c r="G22" s="259"/>
      <c r="H22" s="259"/>
      <c r="I22" s="259"/>
    </row>
    <row r="23" spans="1:9" ht="18" customHeight="1">
      <c r="A23" s="53" t="s">
        <v>132</v>
      </c>
      <c r="B23" s="164" t="s">
        <v>133</v>
      </c>
      <c r="C23" s="164"/>
      <c r="D23" s="164"/>
      <c r="E23" s="164"/>
      <c r="F23" s="164"/>
      <c r="G23" s="164"/>
      <c r="H23" s="164"/>
      <c r="I23" s="164"/>
    </row>
    <row r="24" spans="1:9" ht="12.75" customHeight="1">
      <c r="A24" s="111"/>
      <c r="B24" s="20"/>
      <c r="C24" s="20"/>
      <c r="D24" s="20"/>
      <c r="E24" s="20"/>
      <c r="F24" s="20"/>
      <c r="G24" s="20"/>
      <c r="H24" s="20"/>
      <c r="I24" s="20"/>
    </row>
    <row r="25" spans="1:9" ht="19.8" customHeight="1">
      <c r="A25" s="262" t="s">
        <v>179</v>
      </c>
      <c r="B25" s="262"/>
      <c r="C25" s="262"/>
      <c r="D25" s="262"/>
      <c r="E25" s="262"/>
      <c r="F25" s="262"/>
      <c r="G25" s="262"/>
      <c r="H25" s="262"/>
      <c r="I25" s="262"/>
    </row>
    <row r="26" spans="1:9" ht="12.75" customHeight="1">
      <c r="A26" s="111"/>
      <c r="B26" s="20"/>
      <c r="C26" s="20"/>
      <c r="D26" s="20"/>
      <c r="E26" s="20"/>
      <c r="F26" s="20"/>
      <c r="G26" s="20"/>
      <c r="H26" s="20"/>
      <c r="I26" s="20"/>
    </row>
    <row r="27" spans="1:9" ht="33" customHeight="1">
      <c r="A27" s="54" t="s">
        <v>6</v>
      </c>
      <c r="B27" s="260" t="s">
        <v>58</v>
      </c>
      <c r="C27" s="260"/>
      <c r="D27" s="260"/>
      <c r="E27" s="260"/>
      <c r="F27" s="260"/>
      <c r="G27" s="260"/>
      <c r="H27" s="260"/>
      <c r="I27" s="260"/>
    </row>
    <row r="28" spans="1:9" ht="21" customHeight="1">
      <c r="A28" s="105"/>
      <c r="B28" s="105" t="s">
        <v>26</v>
      </c>
      <c r="C28" s="105"/>
      <c r="D28" s="231" t="s">
        <v>82</v>
      </c>
      <c r="E28" s="231"/>
      <c r="F28" s="231"/>
      <c r="G28" s="231"/>
      <c r="H28" s="231"/>
      <c r="I28" s="231"/>
    </row>
    <row r="29" spans="1:9" ht="21" customHeight="1">
      <c r="A29" s="105"/>
      <c r="B29" s="105" t="s">
        <v>30</v>
      </c>
      <c r="C29" s="105"/>
      <c r="D29" s="105"/>
      <c r="E29" s="184"/>
      <c r="F29" s="184"/>
      <c r="G29" s="184"/>
      <c r="H29" s="184"/>
      <c r="I29" s="184"/>
    </row>
    <row r="30" spans="1:9" ht="21" customHeight="1">
      <c r="A30" s="105"/>
      <c r="B30" s="105" t="s">
        <v>43</v>
      </c>
      <c r="C30" s="231"/>
      <c r="D30" s="231"/>
      <c r="E30" s="231"/>
      <c r="F30" s="231"/>
      <c r="G30" s="231"/>
      <c r="H30" s="231"/>
      <c r="I30" s="231"/>
    </row>
    <row r="31" spans="1:9" ht="12.75" customHeight="1">
      <c r="A31" s="111"/>
      <c r="B31" s="20"/>
      <c r="C31" s="20"/>
      <c r="D31" s="20"/>
      <c r="E31" s="20"/>
      <c r="F31" s="20"/>
      <c r="G31" s="20"/>
      <c r="H31" s="20"/>
      <c r="I31" s="20"/>
    </row>
    <row r="32" spans="1:9" ht="31.8" customHeight="1">
      <c r="A32" s="250" t="s">
        <v>115</v>
      </c>
      <c r="B32" s="250"/>
      <c r="C32" s="250"/>
      <c r="D32" s="250"/>
      <c r="E32" s="251" t="s">
        <v>116</v>
      </c>
      <c r="F32" s="251"/>
      <c r="G32" s="112" t="s">
        <v>117</v>
      </c>
      <c r="H32" s="108"/>
      <c r="I32" s="108"/>
    </row>
    <row r="33" spans="1:9" ht="19.8" customHeight="1">
      <c r="A33" s="252" t="str">
        <f>Прил.6!A8</f>
        <v>Подключение машины к электросети и наличие надежного заземления</v>
      </c>
      <c r="B33" s="253"/>
      <c r="C33" s="253"/>
      <c r="D33" s="254"/>
      <c r="E33" s="252" t="str">
        <f>Прил.6!C8</f>
        <v>Наблюдением и визуальным осмотром</v>
      </c>
      <c r="F33" s="254"/>
      <c r="G33" s="109" t="s">
        <v>120</v>
      </c>
      <c r="H33" s="248"/>
      <c r="I33" s="248"/>
    </row>
    <row r="34" spans="1:9" ht="57" customHeight="1">
      <c r="A34" s="255"/>
      <c r="B34" s="256"/>
      <c r="C34" s="256"/>
      <c r="D34" s="257"/>
      <c r="E34" s="255"/>
      <c r="F34" s="257"/>
      <c r="G34" s="109" t="str">
        <f>Прил.6!E9</f>
        <v>правильность включения и фазировки двигателей в соответствии с технической документацией.</v>
      </c>
      <c r="H34" s="249"/>
      <c r="I34" s="249"/>
    </row>
    <row r="35" spans="1:9" ht="88.2" customHeight="1">
      <c r="A35" s="164" t="str">
        <f>Прил.6!A10</f>
        <v>Основные параметры и размеры</v>
      </c>
      <c r="B35" s="164"/>
      <c r="C35" s="164"/>
      <c r="D35" s="164"/>
      <c r="E35" s="164" t="str">
        <f>Прил.6!C10</f>
        <v xml:space="preserve">Непосредственным измерением величин параметров, указанных в разделе технических характеристик Приложения №2 </v>
      </c>
      <c r="F35" s="164"/>
      <c r="G35" s="109" t="str">
        <f>Прил.6!E10</f>
        <v>Соответствие всем параметрам.</v>
      </c>
      <c r="H35" s="109"/>
      <c r="I35" s="109"/>
    </row>
    <row r="36" spans="1:9" ht="144.6" customHeight="1">
      <c r="A36" s="164" t="str">
        <f>Прил.6!A12</f>
        <v>Проверка работоспособности камеры сушильной и технологических схем, безопасность эксплуатации. Проверка и настройка всех систем контроля и управления, устройств защиты и блокировок, устройств сигнализации и контрольно-измерительных приборов.</v>
      </c>
      <c r="B36" s="164"/>
      <c r="C36" s="164"/>
      <c r="D36" s="164"/>
      <c r="E36" s="164" t="str">
        <f>Прил.6!C12</f>
        <v>Комплексное опробование в течение 72 часов, по п.1.3.7. "Правил технической эксплуатации электроустановок потребителей" утвержденных Приказом Минестерства энергетики РФ от 13.01.2003г.</v>
      </c>
      <c r="F36" s="164"/>
      <c r="G36" s="133" t="str">
        <f>Прил.6!E12</f>
        <v>Нормальная и непрерывная работа основного и вспомогательного Оборудования.</v>
      </c>
      <c r="H36" s="109"/>
      <c r="I36" s="109"/>
    </row>
    <row r="37" spans="1:9" ht="12.75" customHeight="1">
      <c r="A37" s="111"/>
      <c r="B37" s="20"/>
      <c r="C37" s="20"/>
      <c r="D37" s="20"/>
      <c r="E37" s="20"/>
      <c r="F37" s="20"/>
      <c r="G37" s="20"/>
      <c r="H37" s="20"/>
      <c r="I37" s="20"/>
    </row>
    <row r="38" spans="1:9" ht="15" customHeight="1">
      <c r="A38" s="240" t="s">
        <v>176</v>
      </c>
      <c r="B38" s="240"/>
      <c r="C38" s="240"/>
      <c r="D38" s="240"/>
      <c r="E38" s="240"/>
      <c r="F38" s="240"/>
      <c r="G38" s="240"/>
      <c r="H38" s="240"/>
      <c r="I38" s="240"/>
    </row>
    <row r="39" spans="1:9">
      <c r="A39" s="114"/>
      <c r="B39" s="114"/>
      <c r="C39" s="114"/>
      <c r="D39" s="114"/>
      <c r="E39" s="114"/>
      <c r="F39" s="114"/>
      <c r="G39" s="114"/>
      <c r="H39" s="114"/>
      <c r="I39" s="114"/>
    </row>
    <row r="40" spans="1:9" ht="30" customHeight="1">
      <c r="A40" s="261" t="s">
        <v>175</v>
      </c>
      <c r="B40" s="261"/>
      <c r="C40" s="261"/>
      <c r="D40" s="261"/>
      <c r="E40" s="261"/>
      <c r="F40" s="261"/>
      <c r="G40" s="261"/>
      <c r="H40" s="261"/>
      <c r="I40" s="261"/>
    </row>
    <row r="41" spans="1:9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ht="31.5" customHeight="1">
      <c r="A42" s="240" t="s">
        <v>177</v>
      </c>
      <c r="B42" s="240"/>
      <c r="C42" s="240"/>
      <c r="D42" s="240"/>
      <c r="E42" s="240"/>
      <c r="F42" s="240"/>
      <c r="G42" s="240"/>
      <c r="H42" s="240"/>
      <c r="I42" s="240"/>
    </row>
    <row r="43" spans="1:9" ht="12.75" customHeight="1">
      <c r="A43" s="114"/>
      <c r="B43" s="114"/>
      <c r="C43" s="114"/>
      <c r="D43" s="114"/>
      <c r="E43" s="114"/>
      <c r="F43" s="114"/>
      <c r="G43" s="114"/>
      <c r="H43" s="114"/>
      <c r="I43" s="114"/>
    </row>
    <row r="44" spans="1:9" ht="28.5" customHeight="1">
      <c r="A44" s="240" t="s">
        <v>178</v>
      </c>
      <c r="B44" s="240"/>
      <c r="C44" s="240"/>
      <c r="D44" s="240"/>
      <c r="E44" s="240"/>
      <c r="F44" s="240"/>
      <c r="G44" s="240"/>
      <c r="H44" s="240"/>
      <c r="I44" s="240"/>
    </row>
    <row r="45" spans="1:9">
      <c r="A45" s="114"/>
      <c r="B45" s="114"/>
      <c r="C45" s="114"/>
      <c r="D45" s="114"/>
      <c r="E45" s="114"/>
      <c r="F45" s="114"/>
      <c r="G45" s="114"/>
      <c r="H45" s="114"/>
      <c r="I45" s="114"/>
    </row>
    <row r="46" spans="1:9" ht="28.5" customHeight="1">
      <c r="A46" s="240" t="s">
        <v>99</v>
      </c>
      <c r="B46" s="240"/>
      <c r="C46" s="240"/>
      <c r="D46" s="240"/>
      <c r="E46" s="240"/>
      <c r="F46" s="240"/>
      <c r="G46" s="240"/>
      <c r="H46" s="240"/>
      <c r="I46" s="240"/>
    </row>
    <row r="47" spans="1:9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s="128" customFormat="1" ht="13.8">
      <c r="A48" s="261" t="s">
        <v>100</v>
      </c>
      <c r="B48" s="261"/>
      <c r="C48" s="261"/>
      <c r="D48" s="261"/>
      <c r="E48" s="261"/>
      <c r="F48" s="261"/>
      <c r="G48" s="261"/>
      <c r="H48" s="261"/>
      <c r="I48" s="261"/>
    </row>
    <row r="49" spans="1:9" s="128" customFormat="1" ht="13.5" customHeight="1">
      <c r="A49" s="261"/>
      <c r="B49" s="261"/>
      <c r="C49" s="261"/>
      <c r="D49" s="261"/>
      <c r="E49" s="261"/>
      <c r="F49" s="261"/>
      <c r="G49" s="261"/>
      <c r="H49" s="261"/>
      <c r="I49" s="261"/>
    </row>
    <row r="50" spans="1:9" s="128" customFormat="1" ht="45" hidden="1" customHeight="1">
      <c r="A50" s="261"/>
      <c r="B50" s="261"/>
      <c r="C50" s="261"/>
      <c r="D50" s="261"/>
      <c r="E50" s="261"/>
      <c r="F50" s="261"/>
      <c r="G50" s="261"/>
      <c r="H50" s="261"/>
      <c r="I50" s="261"/>
    </row>
    <row r="51" spans="1:9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ht="17.25" customHeight="1">
      <c r="A52" s="261" t="s">
        <v>101</v>
      </c>
      <c r="B52" s="261"/>
      <c r="C52" s="261"/>
      <c r="D52" s="261"/>
      <c r="E52" s="261"/>
      <c r="F52" s="261"/>
      <c r="G52" s="261"/>
      <c r="H52" s="261"/>
      <c r="I52" s="261"/>
    </row>
    <row r="53" spans="1:9">
      <c r="A53" s="114"/>
      <c r="B53" s="114"/>
      <c r="C53" s="114"/>
      <c r="D53" s="114"/>
      <c r="E53" s="114"/>
      <c r="F53" s="130"/>
      <c r="G53" s="130"/>
      <c r="H53" s="114"/>
      <c r="I53" s="129"/>
    </row>
  </sheetData>
  <mergeCells count="41">
    <mergeCell ref="B14:E14"/>
    <mergeCell ref="A52:I52"/>
    <mergeCell ref="A40:I40"/>
    <mergeCell ref="B16:H16"/>
    <mergeCell ref="B17:H17"/>
    <mergeCell ref="A44:I44"/>
    <mergeCell ref="A46:I46"/>
    <mergeCell ref="A38:I38"/>
    <mergeCell ref="A42:I42"/>
    <mergeCell ref="A50:I50"/>
    <mergeCell ref="B23:I23"/>
    <mergeCell ref="A25:I25"/>
    <mergeCell ref="A48:I49"/>
    <mergeCell ref="B18:H18"/>
    <mergeCell ref="B19:H19"/>
    <mergeCell ref="B20:H20"/>
    <mergeCell ref="B22:I22"/>
    <mergeCell ref="A21:G21"/>
    <mergeCell ref="D28:I28"/>
    <mergeCell ref="E29:I29"/>
    <mergeCell ref="C30:I30"/>
    <mergeCell ref="B27:I27"/>
    <mergeCell ref="A1:I1"/>
    <mergeCell ref="A2:I2"/>
    <mergeCell ref="A12:I12"/>
    <mergeCell ref="C8:I8"/>
    <mergeCell ref="D9:I9"/>
    <mergeCell ref="E10:I10"/>
    <mergeCell ref="H6:I6"/>
    <mergeCell ref="A4:I4"/>
    <mergeCell ref="A5:I5"/>
    <mergeCell ref="A36:D36"/>
    <mergeCell ref="E36:F36"/>
    <mergeCell ref="H33:H34"/>
    <mergeCell ref="I33:I34"/>
    <mergeCell ref="A32:D32"/>
    <mergeCell ref="E32:F32"/>
    <mergeCell ref="A35:D35"/>
    <mergeCell ref="E35:F35"/>
    <mergeCell ref="A33:D34"/>
    <mergeCell ref="E33:F34"/>
  </mergeCells>
  <phoneticPr fontId="4" type="noConversion"/>
  <pageMargins left="0.59055118110236227" right="0.39370078740157483" top="0.45" bottom="0.59055118110236227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Прил.3!Заголовки_для_печати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PankratovAA</cp:lastModifiedBy>
  <cp:lastPrinted>2018-05-15T13:38:51Z</cp:lastPrinted>
  <dcterms:created xsi:type="dcterms:W3CDTF">2013-12-17T10:37:23Z</dcterms:created>
  <dcterms:modified xsi:type="dcterms:W3CDTF">2018-05-15T13:38:59Z</dcterms:modified>
</cp:coreProperties>
</file>