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Прил.1" sheetId="1" r:id="rId1"/>
    <sheet name="Прил.2 " sheetId="2" r:id="rId2"/>
    <sheet name="Прил.3" sheetId="3" r:id="rId3"/>
    <sheet name="Прил.4" sheetId="4" r:id="rId4"/>
    <sheet name="Прил.5" sheetId="5" r:id="rId5"/>
    <sheet name="Прил.6" sheetId="6" r:id="rId6"/>
    <sheet name="Прил.7 " sheetId="7" r:id="rId7"/>
  </sheets>
  <definedNames>
    <definedName name="_GoBack" localSheetId="0">'Прил.1'!#REF!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<sst xmlns="http://schemas.openxmlformats.org/spreadsheetml/2006/main" count="600" uniqueCount="340">
  <si>
    <t>Приложение № 1</t>
  </si>
  <si>
    <t xml:space="preserve">к Договору № </t>
  </si>
  <si>
    <t xml:space="preserve">от </t>
  </si>
  <si>
    <t>СПЕЦИФИКАЦИЯ ЦЕНОВАЯ ОБОРУДОВАНИЯ И РАБОТ</t>
  </si>
  <si>
    <t xml:space="preserve">Система контроля монтажа УЛЕЙ на 16500 каналов </t>
  </si>
  <si>
    <t>1.</t>
  </si>
  <si>
    <t>Продавец обязуется передать следующие Оборудование и произвести следующие виды Работ, а Покупатель принять и оплатить данное Оборудование и данные Работы.</t>
  </si>
  <si>
    <t>№ п/п</t>
  </si>
  <si>
    <t>Наименование, обозначение (артикул)</t>
  </si>
  <si>
    <t>Кол-во</t>
  </si>
  <si>
    <t>Стоимость, руб.</t>
  </si>
  <si>
    <t>1 к-т</t>
  </si>
  <si>
    <t>1.1.</t>
  </si>
  <si>
    <t>Базовая комплектация</t>
  </si>
  <si>
    <t>1.1.1</t>
  </si>
  <si>
    <t>Система контроля монтажа                                                                            Состав:</t>
  </si>
  <si>
    <t>1.1.1.1</t>
  </si>
  <si>
    <t>- Центральный модуль (корзина с установленными генераторами и измерителями) на 16 коммутационных плат</t>
  </si>
  <si>
    <t>1 шт.</t>
  </si>
  <si>
    <t>1.1.1.2</t>
  </si>
  <si>
    <t xml:space="preserve">-  Центральный модуль (корзина с установленными генераторами и измерителями) на 3 коммутационные платы; </t>
  </si>
  <si>
    <t>1.1.1.3</t>
  </si>
  <si>
    <t xml:space="preserve">- Корзины для установки коммутационных плат (до 18 коммутационных плат) </t>
  </si>
  <si>
    <t>7 шт.</t>
  </si>
  <si>
    <t>1.1.1.4</t>
  </si>
  <si>
    <t>- Шкафы для установки корзин:                                                                             (в т.ч. 2 шкафа с количеством тестовых  каналов: 6600 шт.; 2 шкафа с количеством тестовых  каналов:1650 шт.)</t>
  </si>
  <si>
    <t xml:space="preserve">4 шт.  </t>
  </si>
  <si>
    <t>1.1.1.5</t>
  </si>
  <si>
    <t>- Коммутатор для проведения испытаний до 500В постоянного тока
- 128 каналов</t>
  </si>
  <si>
    <t>130 шт.</t>
  </si>
  <si>
    <t>1.1.1.6</t>
  </si>
  <si>
    <t>- Набор соединительных кабелей для объединения корзин:</t>
  </si>
  <si>
    <t>1.1.1.6.1</t>
  </si>
  <si>
    <t>длиной 0.8м</t>
  </si>
  <si>
    <t>5 шт.</t>
  </si>
  <si>
    <t>1.1.1.6.2</t>
  </si>
  <si>
    <t>длиной 5.0м</t>
  </si>
  <si>
    <t>4 шт.</t>
  </si>
  <si>
    <t>1.1.1.7</t>
  </si>
  <si>
    <t>- Программное обеспечение для управления системой контроля монтажа</t>
  </si>
  <si>
    <t>1шт.</t>
  </si>
  <si>
    <t>1.1.1.8</t>
  </si>
  <si>
    <t xml:space="preserve">- Переходная панель  с разъемами 6Р150В или разъемами СНП407-150ВП1-2 </t>
  </si>
  <si>
    <t>10 шт.</t>
  </si>
  <si>
    <t>1.1.2</t>
  </si>
  <si>
    <t>Генератор высоковольтный для проведения измерения сопротивления изоляции до 2000В (напряжение ограничивается типом коммутационной платы).</t>
  </si>
  <si>
    <t>2 шт.</t>
  </si>
  <si>
    <t>1.1.3</t>
  </si>
  <si>
    <t>Тестовый пробник для проверки цепей жгута не выходящих на разъемы.</t>
  </si>
  <si>
    <t>1.1.4</t>
  </si>
  <si>
    <t>Кабель Ethernet для подключения к рабочему месту оператора.</t>
  </si>
  <si>
    <t>1.1.5</t>
  </si>
  <si>
    <t>Панель управления (кнопка аварийного отключения, ключ для включения).</t>
  </si>
  <si>
    <t>1.1.6</t>
  </si>
  <si>
    <t xml:space="preserve">Комплект технической документации на русском языке на бумажном носителе   в сброшюрованном виде:  </t>
  </si>
  <si>
    <t xml:space="preserve"> - заверенная копия свидетельства об утверждении типа средства измерений;</t>
  </si>
  <si>
    <t xml:space="preserve"> - заверенная копия описания типа средства измерений;</t>
  </si>
  <si>
    <t xml:space="preserve"> - заверенная копия утвержденной методики поверки;</t>
  </si>
  <si>
    <t xml:space="preserve"> - руководство по эксплуатации.</t>
  </si>
  <si>
    <t>1.1.7.</t>
  </si>
  <si>
    <t>Свидетельство о поверке</t>
  </si>
  <si>
    <t>1.1.8.</t>
  </si>
  <si>
    <t>Протокол поверки</t>
  </si>
  <si>
    <t>Итого Базовая комплектация</t>
  </si>
  <si>
    <t>1.2.</t>
  </si>
  <si>
    <t>Дополнительное оборудование</t>
  </si>
  <si>
    <t>1.2.1</t>
  </si>
  <si>
    <t>ИЗ-2-МНИ опция для расширения измерительных возможностей системы   Состав</t>
  </si>
  <si>
    <t>2 к-та</t>
  </si>
  <si>
    <t>1.2.1.1</t>
  </si>
  <si>
    <r>
      <rPr>
        <sz val="10"/>
        <rFont val="Times New Roman"/>
        <family val="1"/>
      </rPr>
      <t>Измеритель иммитанса Е7-</t>
    </r>
    <r>
      <rPr>
        <sz val="10"/>
        <rFont val="Times New Roman"/>
        <family val="1"/>
      </rPr>
      <t>25М  (ГОСРЕЕСТР СИ РФ № 55585-13)  Комплектность</t>
    </r>
  </si>
  <si>
    <t>1.2.1.1.1</t>
  </si>
  <si>
    <t>Измеритель иммитанса ПрофКИП Е7-25М</t>
  </si>
  <si>
    <t>1.2.1.1.2</t>
  </si>
  <si>
    <t>Измерительный кабель Кельвина LCR001</t>
  </si>
  <si>
    <t>1.2.1.1.3</t>
  </si>
  <si>
    <t>Трехпроводный шнур питания</t>
  </si>
  <si>
    <t>1.2.1.1.4</t>
  </si>
  <si>
    <t>Плавкие предохранители на 1А</t>
  </si>
  <si>
    <t>1.2.1.1.5</t>
  </si>
  <si>
    <t xml:space="preserve">Комплект технической документации на русском языке на бумажном носителе   в сброшюрованном виде:   </t>
  </si>
  <si>
    <t>1.2.1.1.5.1</t>
  </si>
  <si>
    <t>- заверенная копия свидетельства об утверждении типа средства измерений;</t>
  </si>
  <si>
    <t>1.2.1.1.5.2</t>
  </si>
  <si>
    <t>- заверенная копия описания типа средства измерений;</t>
  </si>
  <si>
    <t>1.2.1.1.5.3</t>
  </si>
  <si>
    <t>- заверенная копия утвержденной методики поверки;</t>
  </si>
  <si>
    <t>1.2.1.1.5.4</t>
  </si>
  <si>
    <t>- руководство по эксплуатации.</t>
  </si>
  <si>
    <t>1.2.1.1.6</t>
  </si>
  <si>
    <t>1.2.1.1.7</t>
  </si>
  <si>
    <t>1.2.1.2</t>
  </si>
  <si>
    <t>- Кабель для подключения к тестовой системе</t>
  </si>
  <si>
    <t>1.2.1.3</t>
  </si>
  <si>
    <t>- Комплект крепежа для монтажа в стойку</t>
  </si>
  <si>
    <t>1.2.2</t>
  </si>
  <si>
    <t>Рабочее место оператора                                                                                Состав:</t>
  </si>
  <si>
    <t>1.2.2.1</t>
  </si>
  <si>
    <t xml:space="preserve">- Монитор. Размер монитора по диагонали должен быть не менее 19 дюймов, тип монитора – ЖКИ. </t>
  </si>
  <si>
    <t>1.2.2.2</t>
  </si>
  <si>
    <t>- Центральный процессор. Рабочая станция должна иметь процессор не ниже 1,5 ГГц, накопитель НЖМД не менее 0,5 Тб,  оперативная память не менее 4Гб, контроллер Ethernet.</t>
  </si>
  <si>
    <t>1.2.2.3</t>
  </si>
  <si>
    <t>- Клавиатура русский\англ- 1 шт.</t>
  </si>
  <si>
    <t>1.2.2.4</t>
  </si>
  <si>
    <t>-  Подкатная стойка ATM 16</t>
  </si>
  <si>
    <t>1.2.2.5</t>
  </si>
  <si>
    <t>- Блок электрических розеток PDU -1</t>
  </si>
  <si>
    <t>1.2.2.6</t>
  </si>
  <si>
    <t xml:space="preserve">- Мышь оптическая - 1 шт. </t>
  </si>
  <si>
    <t>1.2.2.7</t>
  </si>
  <si>
    <t xml:space="preserve">- Лазерный принтер ч\б - 1 шт.  </t>
  </si>
  <si>
    <t>1.2.2.8</t>
  </si>
  <si>
    <t xml:space="preserve">- Мультиметр цифровой  АРРА 71 (ГОСРЕЕСТР СИ РФ № 25440-11 до: 21.03.21).                                                                                                         Комплектность: </t>
  </si>
  <si>
    <t>1.2.2.8.1</t>
  </si>
  <si>
    <t>Мультиметр цифровой  АРРА 71</t>
  </si>
  <si>
    <t>1.2.2.8.2</t>
  </si>
  <si>
    <t>Провод измерительный</t>
  </si>
  <si>
    <t>2шт.</t>
  </si>
  <si>
    <t>1.2.2.8.3</t>
  </si>
  <si>
    <t>Зажим типа «крокодил»</t>
  </si>
  <si>
    <t>1.2.2.8.4</t>
  </si>
  <si>
    <t>Элемент питания 1,5 В типа ААА</t>
  </si>
  <si>
    <t>1.2.2.8.5</t>
  </si>
  <si>
    <t>1.2.2.8.5.1</t>
  </si>
  <si>
    <t>1.2.2.8.5.2</t>
  </si>
  <si>
    <t>1.2.2.8.5.3</t>
  </si>
  <si>
    <t>1.2.2.8.5.4</t>
  </si>
  <si>
    <t>1.2.2.8.6</t>
  </si>
  <si>
    <t>1.2.2.8.7</t>
  </si>
  <si>
    <t>1.2.2.8.8</t>
  </si>
  <si>
    <t>Коробка упаковочная</t>
  </si>
  <si>
    <t xml:space="preserve">Итого Дополнительное оборудование </t>
  </si>
  <si>
    <t>Итого Оборудование</t>
  </si>
  <si>
    <t>1.3.</t>
  </si>
  <si>
    <t>В стоимость Оборудования включено:</t>
  </si>
  <si>
    <t>1.3.1.</t>
  </si>
  <si>
    <t>Стоимость услуг по доставке, упаковке и маркировке.</t>
  </si>
  <si>
    <t>1.3.2.</t>
  </si>
  <si>
    <t xml:space="preserve">Стоимость получения всех необходимых лицензий и других свидетельств и документов, необходимых для надлежащего исполнения Договора. </t>
  </si>
  <si>
    <t>2</t>
  </si>
  <si>
    <t>Работы и услуги</t>
  </si>
  <si>
    <t>2.1.</t>
  </si>
  <si>
    <t>Пусконаладочные работы, ввод Оборудования в эксплуатацию.</t>
  </si>
  <si>
    <t>2.2.</t>
  </si>
  <si>
    <t>Инструктаж и передача навыков работы на Оборудовании.</t>
  </si>
  <si>
    <t>Итого за работы</t>
  </si>
  <si>
    <t>2.3.</t>
  </si>
  <si>
    <t>В стоимость Работ включено:</t>
  </si>
  <si>
    <t>2.3.1.</t>
  </si>
  <si>
    <t>Командировочные расходы Продавца.</t>
  </si>
  <si>
    <t xml:space="preserve">ВСЕГО </t>
  </si>
  <si>
    <t>В том числе НДС</t>
  </si>
  <si>
    <t>От Покупателя:</t>
  </si>
  <si>
    <t>От Продавца:</t>
  </si>
  <si>
    <t xml:space="preserve">АО «Марийский машиностроительный завод»   </t>
  </si>
  <si>
    <t>Генеральный директор</t>
  </si>
  <si>
    <t>/ Б.И. Ефремов/</t>
  </si>
  <si>
    <t>Приложение № 2</t>
  </si>
  <si>
    <t xml:space="preserve">ТЕХНИЧЕСКАЯ СПЕЦИФИКАЦИЯ ОБОРУДОВАНИЯ. </t>
  </si>
  <si>
    <t>Метрологические и технические характеристики</t>
  </si>
  <si>
    <t>Значение</t>
  </si>
  <si>
    <t xml:space="preserve">Диапазон установки значений напряжения постоянного тока, В </t>
  </si>
  <si>
    <t xml:space="preserve">0,1 ÷ 500 </t>
  </si>
  <si>
    <t xml:space="preserve">Шаг установки значений напряжения постоянного тока, В
в диапазоне (0,1 ÷  1000) В </t>
  </si>
  <si>
    <t>Пределы допускаемой относительной погрешности установки значений напряжения постоянного тока, %
- в диапазоне (0,1 ÷ 20) В</t>
  </si>
  <si>
    <t xml:space="preserve">± 2
</t>
  </si>
  <si>
    <t>Пределы допускаемой относительной погрешности установки значений напряжения постоянного тока, %
- в диапазоне (20 ÷ 500) В</t>
  </si>
  <si>
    <t>± 5</t>
  </si>
  <si>
    <t>Диапазон установки значений постоянного тока, А</t>
  </si>
  <si>
    <t xml:space="preserve">0,01 ÷ 2 </t>
  </si>
  <si>
    <t>Шаг установки значений постоянного тока, А</t>
  </si>
  <si>
    <t>Пределы допускаемой относительной погрешности установки значений постоянного тока, %</t>
  </si>
  <si>
    <t>± 0,5</t>
  </si>
  <si>
    <t xml:space="preserve">Диапазон измерений сопротивления изоляции, МОм </t>
  </si>
  <si>
    <t>0,1 ÷ 1000</t>
  </si>
  <si>
    <t>Пределы допускаемой относительной погрешности измерения сопротивления изоляции, %
  - в диапазоне (0,1 ÷ 100) МОм</t>
  </si>
  <si>
    <t xml:space="preserve">±5
</t>
  </si>
  <si>
    <t>Пределы допускаемой относительной погрешности измерения сопротивления изоляции, %
  - в диапазоне (100 ÷ 1000) МОм</t>
  </si>
  <si>
    <t>±10</t>
  </si>
  <si>
    <t>Диапазон измерений электрического сопротивления постоянному току по двухпроводной схеме, Ом</t>
  </si>
  <si>
    <r>
      <rPr>
        <sz val="10"/>
        <rFont val="Times New Roman"/>
        <family val="1"/>
      </rPr>
      <t>1,0 ÷10•10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</si>
  <si>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Пределы допускаемой относительной погрешности измерения электрического сопротивления постоянному току по двухпроводной схеме, %
    - в диапазоне (1 ÷ 10•10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) Ом</t>
    </r>
  </si>
  <si>
    <t>±1</t>
  </si>
  <si>
    <t>Диапазон измерений электрического сопротивления постоянному току по четырехпроводной схеме, Ом</t>
  </si>
  <si>
    <r>
      <rPr>
        <sz val="10"/>
        <rFont val="Times New Roman"/>
        <family val="1"/>
      </rPr>
      <t>0,01 ÷ 10•10</t>
    </r>
    <r>
      <rPr>
        <vertAlign val="superscript"/>
        <sz val="10"/>
        <rFont val="Times New Roman"/>
        <family val="1"/>
      </rPr>
      <t>6</t>
    </r>
  </si>
  <si>
    <t>Пределы допускаемой относительной погрешности измерения электрического сопротивления постоянному току по четырехпроводной схеме, %
    - в диапазоне (0,01 ÷ 100) Ом</t>
  </si>
  <si>
    <r>
      <rPr>
        <sz val="10"/>
        <rFont val="Times New Roman"/>
        <family val="1"/>
      </rPr>
      <t>Пределы допускаемой относительной погрешности измерения электрического сопротивления постоянному току по четырехпроводной схеме, %
    - в диапазоне (100 ÷ 10•10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) Ом</t>
    </r>
  </si>
  <si>
    <t>±0,5</t>
  </si>
  <si>
    <t>Диапазон измерений электрической емкости</t>
  </si>
  <si>
    <t>1 нФ ÷ 10 мФ</t>
  </si>
  <si>
    <t>Пределы допускаемой относительной погрешности измерения электрической емкости в диапазоне 1 нФ ÷ 10 мФ, %:</t>
  </si>
  <si>
    <t>±15</t>
  </si>
  <si>
    <t>АО "Марийский машиностроительный завод"</t>
  </si>
  <si>
    <t xml:space="preserve"> Генеральный директор </t>
  </si>
  <si>
    <t>/Б.И. Ефремов/</t>
  </si>
  <si>
    <t>Приложение № 3</t>
  </si>
  <si>
    <t>ГРАФИК ПОСТАВКИ ОБОРУДОВАНИЯ И ВЫПОЛНЕНИЯ РАБОТ</t>
  </si>
  <si>
    <t>Наименование оборудования</t>
  </si>
  <si>
    <t>к-во</t>
  </si>
  <si>
    <t>Срок исполнения обязательств Продавца</t>
  </si>
  <si>
    <t>Поставка на склад Покупателя (от даты подписания Договора)</t>
  </si>
  <si>
    <t>24 недели</t>
  </si>
  <si>
    <t>В течение 30 рабочих дней</t>
  </si>
  <si>
    <t>/ Б.И. Ефремов /</t>
  </si>
  <si>
    <t>Приложение № 4</t>
  </si>
  <si>
    <t>от</t>
  </si>
  <si>
    <t>ПРОГРАММА ИНСТРУКТАЖА</t>
  </si>
  <si>
    <t>№</t>
  </si>
  <si>
    <t>Содержание</t>
  </si>
  <si>
    <t>Правила безопасности при работе на Оборудовании</t>
  </si>
  <si>
    <t>Настройка Оборудования и подготовка к работе</t>
  </si>
  <si>
    <t>Эксплуатация Оборудования. Ручной режим. Поисковый щуп. Тесты и измерения в ручном режиме (результаты измерений, графический дисплей)</t>
  </si>
  <si>
    <t>3.1</t>
  </si>
  <si>
    <t xml:space="preserve">Разработка таблиц эквивалентности. </t>
  </si>
  <si>
    <t>3.2</t>
  </si>
  <si>
    <t>Параметры файлов конфигурации выполнения.</t>
  </si>
  <si>
    <t>3.3</t>
  </si>
  <si>
    <t>Измерение проводимости  по методу двух проводов.</t>
  </si>
  <si>
    <t>3.4</t>
  </si>
  <si>
    <t>Измерение проводимости  по методу четырех проводов.</t>
  </si>
  <si>
    <t>3.5</t>
  </si>
  <si>
    <t>Измерение сопротивления изоляции.</t>
  </si>
  <si>
    <t>3.6</t>
  </si>
  <si>
    <t>Измерение диэлетрической прочности при постоянном токе.</t>
  </si>
  <si>
    <t>3.7</t>
  </si>
  <si>
    <t>Измерение диэлетрической прочности при переменном токе.</t>
  </si>
  <si>
    <t>3.8</t>
  </si>
  <si>
    <t>Измерение емкости конденсатора.</t>
  </si>
  <si>
    <t>3.9</t>
  </si>
  <si>
    <t>Измерение параметров диода.</t>
  </si>
  <si>
    <t>3.10</t>
  </si>
  <si>
    <t>Измерение сопротивления методом двух проводов.</t>
  </si>
  <si>
    <t>3.11</t>
  </si>
  <si>
    <t xml:space="preserve">Измерение сопротивления методом четырех проводов.  </t>
  </si>
  <si>
    <t>Обслуживание Оборудования</t>
  </si>
  <si>
    <t>Возможные неисправности и пути их исправления</t>
  </si>
  <si>
    <t>Получение тестовых программ с 3 объектов контроля монтажа под контролем представителя Продавца</t>
  </si>
  <si>
    <t>Передача навыков работы на оборудовании</t>
  </si>
  <si>
    <t>Приложение № 5</t>
  </si>
  <si>
    <t xml:space="preserve">(форма) </t>
  </si>
  <si>
    <t>АКТ  О ПРИЕМЕ - ПЕРЕДАЧЕ ОБОРУДОВАНИЯ</t>
  </si>
  <si>
    <t xml:space="preserve">ПРОДАВЕЦ </t>
  </si>
  <si>
    <t>ПОКУПАТЕЛЬ</t>
  </si>
  <si>
    <t>АО «Марийский машиностроительный завод»</t>
  </si>
  <si>
    <t>место приемки:</t>
  </si>
  <si>
    <t>424003, Республика Марий Эл, г. Йошкар-Ола, ул. Суворова, д. 15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</si>
  <si>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</si>
  <si>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</si>
  <si>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</si>
  <si>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Номер транспортного средства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</si>
  <si>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</si>
  <si>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</si>
  <si>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</si>
  <si>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</si>
  <si>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</si>
  <si>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Сумма, руб</t>
  </si>
  <si>
    <t>Стоимость, РУБ</t>
  </si>
  <si>
    <t xml:space="preserve">Система контроля монтажа УЛЕЙ                                                                            Состав: </t>
  </si>
  <si>
    <t xml:space="preserve">- Центральный модуль (корзина с установленными генераторами и измерителями) на 16 коммутационных плат; </t>
  </si>
  <si>
    <t xml:space="preserve">- Центральный модуль (корзина с установленными генераторами и измерителями) на 3 коммутационные платы; </t>
  </si>
  <si>
    <t>- Шкафы для установки корзин:                                                                                  (в т.ч. 2 шкафа с количеством тестовых  каналов: 6600 шт.; 2 шкафа с количеством тестовых  каналов:1650 шт.)</t>
  </si>
  <si>
    <t xml:space="preserve"> 4 шт. </t>
  </si>
  <si>
    <t>- Коммутатор для проведения испытаний до 500 В постоянного тока
- 128 каналов</t>
  </si>
  <si>
    <t xml:space="preserve"> 5 шт.</t>
  </si>
  <si>
    <t>длиной 5м</t>
  </si>
  <si>
    <t xml:space="preserve">- Программное обеспечение для управления системой контроля монтажа </t>
  </si>
  <si>
    <t xml:space="preserve">- Переходная панель с разъемами 6Р150В или разъемами СНП407-150ВП1-2 </t>
  </si>
  <si>
    <t xml:space="preserve">Комплект технической документации на русском языке на бумажном носителе в сброшюрованном виде:    </t>
  </si>
  <si>
    <t>ИЗ-2-МНИ опция для расширения измерительных возможностей системы   Состав:</t>
  </si>
  <si>
    <r>
      <rPr>
        <sz val="10"/>
        <rFont val="Times New Roman"/>
        <family val="1"/>
      </rPr>
      <t>Измеритель иммитанса Е7-</t>
    </r>
    <r>
      <rPr>
        <sz val="10"/>
        <rFont val="Times New Roman"/>
        <family val="1"/>
      </rPr>
      <t>25М  (ГОСРЕЕСТР СИ РФ № 55585-13)  Комплектность:</t>
    </r>
  </si>
  <si>
    <t>Рабочее место оператора                                                                                          Состав:</t>
  </si>
  <si>
    <t>- Центральный процессор. Рабочая станция должна иметь процессор не ниже 1,5 ГГц, накопитель НЖМД не менее 0,5 Тб, оперативная память не менее 4Гб, контроллер Ethernet.</t>
  </si>
  <si>
    <t>- Клавиатура русский\англ</t>
  </si>
  <si>
    <t>- Подкатная стойка ATM 16</t>
  </si>
  <si>
    <t xml:space="preserve">- Мышь оптическая </t>
  </si>
  <si>
    <t xml:space="preserve">- Лазерный принтер ч\б </t>
  </si>
  <si>
    <t xml:space="preserve">- Мультиметр цифровой  АРРА 71  (ГОСРЕЕСТР СИ РФ № 25440-11 до: 21.03.21)                                                                                                           Комплектность:      </t>
  </si>
  <si>
    <t xml:space="preserve">Мультиметр цифровой  АРРА 71 </t>
  </si>
  <si>
    <t xml:space="preserve">Итого стоимость Оборудования </t>
  </si>
  <si>
    <t>В стоимость Оборудования включено.</t>
  </si>
  <si>
    <t>Приложение № 6</t>
  </si>
  <si>
    <t>г.</t>
  </si>
  <si>
    <t xml:space="preserve">ПРОГРАММА ОКОНЧАТЕЛЬНОЙ ПРИЕМКИ </t>
  </si>
  <si>
    <t>Проверяемый параметр</t>
  </si>
  <si>
    <t>Метод контроля</t>
  </si>
  <si>
    <t>Условия приемки</t>
  </si>
  <si>
    <t>Проведение внешнего осмотра Оборудования на соответствие товарному виду</t>
  </si>
  <si>
    <t>Наблюдением и визуальным осмотром</t>
  </si>
  <si>
    <t>Отсутствие царапин, сколов, вмятин или иных повреждений, влияющих на товарный вид Оборудования</t>
  </si>
  <si>
    <t>Проверка соответствия комплектности Оборудования. Проверка наличия документации на соответствие ведомости поставки и ведомости эксплуатационных документов (формуляр, руководство по эксплуатации и т.п.)</t>
  </si>
  <si>
    <t>Соответствие комплектации и комплектующих условиям Приложения № 1 и Договора</t>
  </si>
  <si>
    <t>Включение Оборудования и проверка его работоспособности</t>
  </si>
  <si>
    <t>Наблюдением и визуальным осмотром, запуск программы самоконтроля</t>
  </si>
  <si>
    <t>Успешное выполнение программы самоконтроля</t>
  </si>
  <si>
    <t>Проверка исправности модулей, входящих в состав Оборудования</t>
  </si>
  <si>
    <t>Метрологическая поверка в соответствии с требованиями действующей нормативной документации</t>
  </si>
  <si>
    <t>Соответствие всем параметрам</t>
  </si>
  <si>
    <t>Проверка заявленных в Приложении №2 к Договору технических характеристик Оборудования, его составных частей и их соответствие документации. Проверка заявленных технических характеристик, указанных в Приложении №2</t>
  </si>
  <si>
    <t>Наблюдением и визуальным осмотром проверить наличие свидетельств о поверке приборов, указанных в разделе Комплектация Приложения №1</t>
  </si>
  <si>
    <t>Проверка функционирования Оборудования на  3 объектах контроля под контролем представителя Продавца</t>
  </si>
  <si>
    <t>Подключение объекта контроля к Оборудованию. Включение Оборудования. Запуск тест-программы объектов контроля на Оборудовании. Проверка результатов выполнения тест-программы. Принятие решения о работоспособности объекта контроля по результатам выполнения тест-программы.</t>
  </si>
  <si>
    <t>Успешное выполнение программы контроля объектов контроля</t>
  </si>
  <si>
    <t xml:space="preserve">АО "Марийский машиностроительный завод"      Генеральный   директор                                       </t>
  </si>
  <si>
    <t>Приложение № 7</t>
  </si>
  <si>
    <t>к Договору № ________________от_________________</t>
  </si>
  <si>
    <t>(форма)</t>
  </si>
  <si>
    <t>АКТ ВЫПОЛНЕНИЯ РАБОТ</t>
  </si>
  <si>
    <t xml:space="preserve">АО "Марийский машиностроительный завод" </t>
  </si>
  <si>
    <t>место проведения работ:</t>
  </si>
  <si>
    <t xml:space="preserve">424003, РМЭ, г. Йошкар-Ола, ул. Суворова, 15 </t>
  </si>
  <si>
    <t>Стоимость Работ с НДС составляет:</t>
  </si>
  <si>
    <t xml:space="preserve">Стоимость, руб. </t>
  </si>
  <si>
    <t>1</t>
  </si>
  <si>
    <t>Итого стоимость Работ</t>
  </si>
  <si>
    <t>НДС</t>
  </si>
  <si>
    <t>2.1</t>
  </si>
  <si>
    <t>К срокам выполнения Работ Покупатель претензий не имеет / имеет</t>
  </si>
  <si>
    <t>Примечания: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</si>
  <si>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</si>
  <si>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>Серийный номер:</t>
  </si>
  <si>
    <t>Год выпуска:</t>
  </si>
  <si>
    <t>Дата проведения</t>
  </si>
  <si>
    <t>Проверка заявленных в Приложении №2 к Договору технических характеристик Оборудования, его составных частей и их соответствие документации. Проверка заявленных технических характеристик, указанных в формуляре и руководстве по эксплуатации.</t>
  </si>
  <si>
    <t>Проверка функционирования Оборудования на  3 объектах контроля монтажа под контролем представителя Продавца</t>
  </si>
  <si>
    <t>Инструктаж  проведен представителями Продавца в полном объеме. Разъяснения и полученные рекомендации понятны. Претензий и вопросов Покупатель не имеет.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</si>
  <si>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</si>
  <si>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 xml:space="preserve">К срокам передачи Оборудования и выполнения Работ Покупатель претензий не имеет / имеет. </t>
  </si>
  <si>
    <t>Настоящий Акт составлен в соответствии с Договором № __________________ от ________________ 20 ___ г.</t>
  </si>
  <si>
    <t>Соответствие комплектации и комплектующих условиям Приложения №1 Договора.</t>
  </si>
  <si>
    <t>Наблюдением и визуальным осмотром.</t>
  </si>
  <si>
    <t>Наблюдением и визуальным осмотром, запуск программы самоконтроля.</t>
  </si>
  <si>
    <t>Метрологическая поверка в соответствии с требованиями действующей нормативной документации.</t>
  </si>
  <si>
    <t>Соответствие всем параметрам.</t>
  </si>
  <si>
    <t>Проверка исправности модулей, входящих в состав Оборудования.</t>
  </si>
  <si>
    <t>Подготовительные и монтажные работы выполнены Покупателем в соответствии с документацией предоставленной Продавцом, согласно п. 9.1.1. Договора. Продавец не имеет претензий к объему и качеству выполненных работ.</t>
  </si>
  <si>
    <t>Отсутствие царапин, сколов, вмятин или иных повреждений, влияющих на товарный вид Оборудования.</t>
  </si>
  <si>
    <t xml:space="preserve">Продавец не имеет замечаний к состоянию рабочего помещения Покупателя. </t>
  </si>
  <si>
    <t>Пусконаладочные работы, окончательная приемка  проведены  в полном объеме.</t>
  </si>
  <si>
    <t>Стороны не имеют замечаний к нарушению техники безопасности во время проведения пусконаладочных работ и окончательной приемки.</t>
  </si>
  <si>
    <t>Выполнение пусконаладочных работ, проведение инструктажа и окончательной приемки (с момента уведомления о готовности Покупателя к проведению Работ)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</si>
</sst>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dddd&quot;, &quot;mmmm\ dd&quot;, &quot;yyyy"/>
  </numFmts>
  <fonts count="2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2" fillId="0" borderId="11" xfId="0" applyNumberFormat="1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3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1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zoomScale="110" zoomScaleNormal="110" zoomScalePageLayoutView="0" workbookViewId="0" topLeftCell="A68">
      <selection activeCell="B21" sqref="B21:D21"/>
    </sheetView>
  </sheetViews>
  <sheetFormatPr defaultColWidth="9.125" defaultRowHeight="18" customHeight="1"/>
  <cols>
    <col min="1" max="1" width="9.125" style="1" customWidth="1"/>
    <col min="2" max="2" width="24.25390625" style="2" customWidth="1"/>
    <col min="3" max="3" width="14.25390625" style="2" customWidth="1"/>
    <col min="4" max="4" width="22.625" style="2" customWidth="1"/>
    <col min="5" max="5" width="8.625" style="1" customWidth="1"/>
    <col min="6" max="6" width="19.25390625" style="1" customWidth="1"/>
    <col min="7" max="7" width="10.00390625" style="1" customWidth="1"/>
    <col min="8" max="16384" width="9.125" style="1" customWidth="1"/>
  </cols>
  <sheetData>
    <row r="1" spans="5:7" ht="12.75" customHeight="1">
      <c r="E1" s="3"/>
      <c r="F1" s="3" t="s">
        <v>0</v>
      </c>
      <c r="G1" s="4"/>
    </row>
    <row r="2" spans="3:6" ht="12.75" customHeight="1">
      <c r="C2" s="5" t="s">
        <v>1</v>
      </c>
      <c r="D2" s="6"/>
      <c r="E2" s="7" t="s">
        <v>2</v>
      </c>
      <c r="F2" s="8"/>
    </row>
    <row r="3" ht="12.75" customHeight="1">
      <c r="E3" s="9"/>
    </row>
    <row r="4" spans="1:6" ht="12.75" customHeight="1">
      <c r="A4" s="120" t="s">
        <v>3</v>
      </c>
      <c r="B4" s="120"/>
      <c r="C4" s="120"/>
      <c r="D4" s="120"/>
      <c r="E4" s="120"/>
      <c r="F4" s="120"/>
    </row>
    <row r="5" spans="1:6" ht="12.75" customHeight="1">
      <c r="A5" s="102" t="s">
        <v>4</v>
      </c>
      <c r="B5" s="102"/>
      <c r="C5" s="102"/>
      <c r="D5" s="102"/>
      <c r="E5" s="102"/>
      <c r="F5" s="102"/>
    </row>
    <row r="6" spans="1:6" ht="12.75" customHeight="1">
      <c r="A6" s="11"/>
      <c r="B6" s="12"/>
      <c r="C6" s="12"/>
      <c r="D6" s="12"/>
      <c r="E6" s="11"/>
      <c r="F6" s="11"/>
    </row>
    <row r="7" spans="1:6" ht="24.75" customHeight="1" hidden="1">
      <c r="A7" s="13" t="s">
        <v>5</v>
      </c>
      <c r="B7" s="103" t="s">
        <v>6</v>
      </c>
      <c r="C7" s="103"/>
      <c r="D7" s="103"/>
      <c r="E7" s="103"/>
      <c r="F7" s="103"/>
    </row>
    <row r="9" spans="1:6" ht="33.75" customHeight="1">
      <c r="A9" s="15" t="s">
        <v>7</v>
      </c>
      <c r="B9" s="128" t="s">
        <v>8</v>
      </c>
      <c r="C9" s="128"/>
      <c r="D9" s="128"/>
      <c r="E9" s="15" t="s">
        <v>9</v>
      </c>
      <c r="F9" s="15" t="s">
        <v>10</v>
      </c>
    </row>
    <row r="10" spans="1:6" ht="19.5" customHeight="1">
      <c r="A10" s="15">
        <v>1</v>
      </c>
      <c r="B10" s="128" t="str">
        <f>A5</f>
        <v>Система контроля монтажа УЛЕЙ на 16500 каналов </v>
      </c>
      <c r="C10" s="128"/>
      <c r="D10" s="128"/>
      <c r="E10" s="15" t="s">
        <v>11</v>
      </c>
      <c r="F10" s="16"/>
    </row>
    <row r="11" spans="1:6" ht="21" customHeight="1">
      <c r="A11" s="17" t="s">
        <v>12</v>
      </c>
      <c r="B11" s="128" t="s">
        <v>13</v>
      </c>
      <c r="C11" s="128"/>
      <c r="D11" s="128"/>
      <c r="E11" s="15"/>
      <c r="F11" s="16"/>
    </row>
    <row r="12" spans="1:6" ht="27.75" customHeight="1">
      <c r="A12" s="18" t="s">
        <v>14</v>
      </c>
      <c r="B12" s="115" t="s">
        <v>15</v>
      </c>
      <c r="C12" s="115"/>
      <c r="D12" s="115"/>
      <c r="E12" s="19" t="s">
        <v>11</v>
      </c>
      <c r="F12" s="118"/>
    </row>
    <row r="13" spans="1:6" ht="27.75" customHeight="1">
      <c r="A13" s="18" t="s">
        <v>16</v>
      </c>
      <c r="B13" s="119" t="s">
        <v>17</v>
      </c>
      <c r="C13" s="119"/>
      <c r="D13" s="119"/>
      <c r="E13" s="19" t="s">
        <v>18</v>
      </c>
      <c r="F13" s="118"/>
    </row>
    <row r="14" spans="1:6" ht="30" customHeight="1">
      <c r="A14" s="18" t="s">
        <v>19</v>
      </c>
      <c r="B14" s="115" t="s">
        <v>20</v>
      </c>
      <c r="C14" s="115"/>
      <c r="D14" s="115"/>
      <c r="E14" s="19" t="s">
        <v>18</v>
      </c>
      <c r="F14" s="118"/>
    </row>
    <row r="15" spans="1:6" ht="30" customHeight="1">
      <c r="A15" s="18" t="s">
        <v>21</v>
      </c>
      <c r="B15" s="115" t="s">
        <v>22</v>
      </c>
      <c r="C15" s="115"/>
      <c r="D15" s="115"/>
      <c r="E15" s="19" t="s">
        <v>23</v>
      </c>
      <c r="F15" s="118"/>
    </row>
    <row r="16" spans="1:6" ht="42.75" customHeight="1">
      <c r="A16" s="18" t="s">
        <v>24</v>
      </c>
      <c r="B16" s="115" t="s">
        <v>25</v>
      </c>
      <c r="C16" s="115"/>
      <c r="D16" s="115"/>
      <c r="E16" s="19" t="s">
        <v>26</v>
      </c>
      <c r="F16" s="118"/>
    </row>
    <row r="17" spans="1:6" ht="31.5" customHeight="1">
      <c r="A17" s="18" t="s">
        <v>27</v>
      </c>
      <c r="B17" s="119" t="s">
        <v>28</v>
      </c>
      <c r="C17" s="119"/>
      <c r="D17" s="119"/>
      <c r="E17" s="21" t="s">
        <v>29</v>
      </c>
      <c r="F17" s="118"/>
    </row>
    <row r="18" spans="1:6" ht="19.5" customHeight="1">
      <c r="A18" s="18" t="s">
        <v>30</v>
      </c>
      <c r="B18" s="115" t="s">
        <v>31</v>
      </c>
      <c r="C18" s="115"/>
      <c r="D18" s="115"/>
      <c r="E18" s="19" t="s">
        <v>11</v>
      </c>
      <c r="F18" s="118"/>
    </row>
    <row r="19" spans="1:6" ht="22.5" customHeight="1">
      <c r="A19" s="18" t="s">
        <v>32</v>
      </c>
      <c r="B19" s="115" t="s">
        <v>33</v>
      </c>
      <c r="C19" s="115"/>
      <c r="D19" s="115"/>
      <c r="E19" s="19" t="s">
        <v>34</v>
      </c>
      <c r="F19" s="118"/>
    </row>
    <row r="20" spans="1:6" ht="26.25" customHeight="1">
      <c r="A20" s="18" t="s">
        <v>35</v>
      </c>
      <c r="B20" s="115" t="s">
        <v>36</v>
      </c>
      <c r="C20" s="115"/>
      <c r="D20" s="115"/>
      <c r="E20" s="19" t="s">
        <v>37</v>
      </c>
      <c r="F20" s="118"/>
    </row>
    <row r="21" spans="1:6" ht="19.5" customHeight="1">
      <c r="A21" s="18" t="s">
        <v>38</v>
      </c>
      <c r="B21" s="115" t="s">
        <v>39</v>
      </c>
      <c r="C21" s="115"/>
      <c r="D21" s="115"/>
      <c r="E21" s="19" t="s">
        <v>40</v>
      </c>
      <c r="F21" s="118"/>
    </row>
    <row r="22" spans="1:6" ht="27.75" customHeight="1">
      <c r="A22" s="18" t="s">
        <v>41</v>
      </c>
      <c r="B22" s="115" t="s">
        <v>42</v>
      </c>
      <c r="C22" s="115"/>
      <c r="D22" s="115"/>
      <c r="E22" s="19" t="s">
        <v>43</v>
      </c>
      <c r="F22" s="20"/>
    </row>
    <row r="23" spans="1:6" ht="39" customHeight="1">
      <c r="A23" s="18" t="s">
        <v>44</v>
      </c>
      <c r="B23" s="116" t="s">
        <v>45</v>
      </c>
      <c r="C23" s="116"/>
      <c r="D23" s="116"/>
      <c r="E23" s="19" t="s">
        <v>46</v>
      </c>
      <c r="F23" s="22"/>
    </row>
    <row r="24" spans="1:6" ht="22.5" customHeight="1">
      <c r="A24" s="18" t="s">
        <v>47</v>
      </c>
      <c r="B24" s="117" t="s">
        <v>48</v>
      </c>
      <c r="C24" s="117"/>
      <c r="D24" s="117"/>
      <c r="E24" s="19" t="s">
        <v>46</v>
      </c>
      <c r="F24" s="22"/>
    </row>
    <row r="25" spans="1:6" ht="19.5" customHeight="1">
      <c r="A25" s="18" t="s">
        <v>49</v>
      </c>
      <c r="B25" s="117" t="s">
        <v>50</v>
      </c>
      <c r="C25" s="117"/>
      <c r="D25" s="117"/>
      <c r="E25" s="19" t="s">
        <v>46</v>
      </c>
      <c r="F25" s="22"/>
    </row>
    <row r="26" spans="1:6" ht="26.25" customHeight="1">
      <c r="A26" s="18" t="s">
        <v>51</v>
      </c>
      <c r="B26" s="117" t="s">
        <v>52</v>
      </c>
      <c r="C26" s="117"/>
      <c r="D26" s="117"/>
      <c r="E26" s="19" t="s">
        <v>46</v>
      </c>
      <c r="F26" s="22"/>
    </row>
    <row r="27" spans="1:6" ht="27" customHeight="1">
      <c r="A27" s="140" t="s">
        <v>53</v>
      </c>
      <c r="B27" s="141" t="s">
        <v>54</v>
      </c>
      <c r="C27" s="141"/>
      <c r="D27" s="141"/>
      <c r="E27" s="138" t="s">
        <v>11</v>
      </c>
      <c r="F27" s="113"/>
    </row>
    <row r="28" spans="1:6" ht="25.5" customHeight="1">
      <c r="A28" s="140"/>
      <c r="B28" s="141" t="s">
        <v>55</v>
      </c>
      <c r="C28" s="141"/>
      <c r="D28" s="141"/>
      <c r="E28" s="138"/>
      <c r="F28" s="113"/>
    </row>
    <row r="29" spans="1:6" ht="22.5" customHeight="1">
      <c r="A29" s="140"/>
      <c r="B29" s="114" t="s">
        <v>56</v>
      </c>
      <c r="C29" s="114"/>
      <c r="D29" s="114"/>
      <c r="E29" s="138"/>
      <c r="F29" s="113"/>
    </row>
    <row r="30" spans="1:6" ht="22.5" customHeight="1">
      <c r="A30" s="140"/>
      <c r="B30" s="114" t="s">
        <v>57</v>
      </c>
      <c r="C30" s="114"/>
      <c r="D30" s="114"/>
      <c r="E30" s="138"/>
      <c r="F30" s="113"/>
    </row>
    <row r="31" spans="1:6" ht="19.5" customHeight="1">
      <c r="A31" s="140"/>
      <c r="B31" s="114" t="s">
        <v>58</v>
      </c>
      <c r="C31" s="114"/>
      <c r="D31" s="114"/>
      <c r="E31" s="138"/>
      <c r="F31" s="113"/>
    </row>
    <row r="32" spans="1:6" s="26" customFormat="1" ht="21" customHeight="1">
      <c r="A32" s="18" t="s">
        <v>59</v>
      </c>
      <c r="B32" s="135" t="s">
        <v>60</v>
      </c>
      <c r="C32" s="135"/>
      <c r="D32" s="135"/>
      <c r="E32" s="24" t="s">
        <v>46</v>
      </c>
      <c r="F32" s="25"/>
    </row>
    <row r="33" spans="1:11" s="26" customFormat="1" ht="22.5" customHeight="1">
      <c r="A33" s="18" t="s">
        <v>61</v>
      </c>
      <c r="B33" s="135" t="s">
        <v>62</v>
      </c>
      <c r="C33" s="135"/>
      <c r="D33" s="135"/>
      <c r="E33" s="24" t="s">
        <v>46</v>
      </c>
      <c r="F33" s="25"/>
      <c r="H33" s="27"/>
      <c r="I33" s="27"/>
      <c r="J33" s="27"/>
      <c r="K33" s="27"/>
    </row>
    <row r="34" spans="1:11" s="26" customFormat="1" ht="22.5" customHeight="1">
      <c r="A34" s="28"/>
      <c r="B34" s="124" t="s">
        <v>63</v>
      </c>
      <c r="C34" s="124"/>
      <c r="D34" s="124"/>
      <c r="E34" s="15"/>
      <c r="F34" s="16"/>
      <c r="H34" s="27"/>
      <c r="I34" s="27"/>
      <c r="J34" s="27"/>
      <c r="K34" s="27"/>
    </row>
    <row r="35" spans="1:11" s="26" customFormat="1" ht="22.5" customHeight="1">
      <c r="A35" s="30" t="s">
        <v>64</v>
      </c>
      <c r="B35" s="124" t="s">
        <v>65</v>
      </c>
      <c r="C35" s="124"/>
      <c r="D35" s="124"/>
      <c r="E35" s="15"/>
      <c r="F35" s="22"/>
      <c r="H35" s="27"/>
      <c r="I35" s="27"/>
      <c r="J35" s="27"/>
      <c r="K35" s="27"/>
    </row>
    <row r="36" spans="1:6" s="26" customFormat="1" ht="30" customHeight="1">
      <c r="A36" s="31" t="s">
        <v>66</v>
      </c>
      <c r="B36" s="139" t="s">
        <v>67</v>
      </c>
      <c r="C36" s="139"/>
      <c r="D36" s="139"/>
      <c r="E36" s="19" t="s">
        <v>68</v>
      </c>
      <c r="F36" s="16"/>
    </row>
    <row r="37" spans="1:6" s="26" customFormat="1" ht="24.75" customHeight="1">
      <c r="A37" s="31" t="s">
        <v>69</v>
      </c>
      <c r="B37" s="127" t="s">
        <v>70</v>
      </c>
      <c r="C37" s="127"/>
      <c r="D37" s="127"/>
      <c r="E37" s="19" t="s">
        <v>11</v>
      </c>
      <c r="F37" s="16"/>
    </row>
    <row r="38" spans="1:6" s="26" customFormat="1" ht="18.75" customHeight="1">
      <c r="A38" s="31" t="s">
        <v>71</v>
      </c>
      <c r="B38" s="137" t="s">
        <v>72</v>
      </c>
      <c r="C38" s="137"/>
      <c r="D38" s="137"/>
      <c r="E38" s="19" t="s">
        <v>18</v>
      </c>
      <c r="F38" s="16"/>
    </row>
    <row r="39" spans="1:6" s="26" customFormat="1" ht="19.5" customHeight="1">
      <c r="A39" s="31" t="s">
        <v>73</v>
      </c>
      <c r="B39" s="137" t="s">
        <v>74</v>
      </c>
      <c r="C39" s="137"/>
      <c r="D39" s="137"/>
      <c r="E39" s="19" t="s">
        <v>18</v>
      </c>
      <c r="F39" s="16"/>
    </row>
    <row r="40" spans="1:6" s="26" customFormat="1" ht="22.5" customHeight="1">
      <c r="A40" s="31" t="s">
        <v>75</v>
      </c>
      <c r="B40" s="137" t="s">
        <v>76</v>
      </c>
      <c r="C40" s="137"/>
      <c r="D40" s="137"/>
      <c r="E40" s="19" t="s">
        <v>18</v>
      </c>
      <c r="F40" s="16"/>
    </row>
    <row r="41" spans="1:6" s="26" customFormat="1" ht="22.5" customHeight="1">
      <c r="A41" s="31" t="s">
        <v>77</v>
      </c>
      <c r="B41" s="137" t="s">
        <v>78</v>
      </c>
      <c r="C41" s="137"/>
      <c r="D41" s="137"/>
      <c r="E41" s="19" t="s">
        <v>46</v>
      </c>
      <c r="F41" s="16"/>
    </row>
    <row r="42" spans="1:6" s="26" customFormat="1" ht="30.75" customHeight="1">
      <c r="A42" s="31" t="s">
        <v>79</v>
      </c>
      <c r="B42" s="137" t="s">
        <v>80</v>
      </c>
      <c r="C42" s="137"/>
      <c r="D42" s="137"/>
      <c r="E42" s="138" t="s">
        <v>11</v>
      </c>
      <c r="F42" s="16"/>
    </row>
    <row r="43" spans="1:6" s="26" customFormat="1" ht="24.75" customHeight="1">
      <c r="A43" s="31" t="s">
        <v>81</v>
      </c>
      <c r="B43" s="137" t="s">
        <v>82</v>
      </c>
      <c r="C43" s="137"/>
      <c r="D43" s="137"/>
      <c r="E43" s="138"/>
      <c r="F43" s="16"/>
    </row>
    <row r="44" spans="1:6" s="26" customFormat="1" ht="22.5" customHeight="1">
      <c r="A44" s="31" t="s">
        <v>83</v>
      </c>
      <c r="B44" s="137" t="s">
        <v>84</v>
      </c>
      <c r="C44" s="137"/>
      <c r="D44" s="137"/>
      <c r="E44" s="138"/>
      <c r="F44" s="16"/>
    </row>
    <row r="45" spans="1:6" s="26" customFormat="1" ht="22.5" customHeight="1">
      <c r="A45" s="31" t="s">
        <v>85</v>
      </c>
      <c r="B45" s="137" t="s">
        <v>86</v>
      </c>
      <c r="C45" s="137"/>
      <c r="D45" s="137"/>
      <c r="E45" s="138"/>
      <c r="F45" s="16"/>
    </row>
    <row r="46" spans="1:6" s="26" customFormat="1" ht="22.5" customHeight="1">
      <c r="A46" s="31" t="s">
        <v>87</v>
      </c>
      <c r="B46" s="137" t="s">
        <v>88</v>
      </c>
      <c r="C46" s="137"/>
      <c r="D46" s="137"/>
      <c r="E46" s="138"/>
      <c r="F46" s="16"/>
    </row>
    <row r="47" spans="1:6" s="26" customFormat="1" ht="22.5" customHeight="1">
      <c r="A47" s="31" t="s">
        <v>89</v>
      </c>
      <c r="B47" s="137" t="s">
        <v>60</v>
      </c>
      <c r="C47" s="137"/>
      <c r="D47" s="137"/>
      <c r="E47" s="19" t="s">
        <v>18</v>
      </c>
      <c r="F47" s="16"/>
    </row>
    <row r="48" spans="1:6" s="26" customFormat="1" ht="22.5" customHeight="1">
      <c r="A48" s="31" t="s">
        <v>90</v>
      </c>
      <c r="B48" s="137" t="s">
        <v>62</v>
      </c>
      <c r="C48" s="137"/>
      <c r="D48" s="137"/>
      <c r="E48" s="19" t="s">
        <v>18</v>
      </c>
      <c r="F48" s="16"/>
    </row>
    <row r="49" spans="1:6" s="26" customFormat="1" ht="20.25" customHeight="1">
      <c r="A49" s="31" t="s">
        <v>91</v>
      </c>
      <c r="B49" s="137" t="s">
        <v>92</v>
      </c>
      <c r="C49" s="137"/>
      <c r="D49" s="137"/>
      <c r="E49" s="19" t="s">
        <v>18</v>
      </c>
      <c r="F49" s="16"/>
    </row>
    <row r="50" spans="1:6" s="26" customFormat="1" ht="22.5" customHeight="1">
      <c r="A50" s="31" t="s">
        <v>93</v>
      </c>
      <c r="B50" s="137" t="s">
        <v>94</v>
      </c>
      <c r="C50" s="137"/>
      <c r="D50" s="137"/>
      <c r="E50" s="19" t="s">
        <v>11</v>
      </c>
      <c r="F50" s="16"/>
    </row>
    <row r="51" spans="1:6" s="26" customFormat="1" ht="29.25" customHeight="1">
      <c r="A51" s="18" t="s">
        <v>95</v>
      </c>
      <c r="B51" s="135" t="s">
        <v>96</v>
      </c>
      <c r="C51" s="135"/>
      <c r="D51" s="135"/>
      <c r="E51" s="19" t="s">
        <v>68</v>
      </c>
      <c r="F51" s="16"/>
    </row>
    <row r="52" spans="1:6" s="26" customFormat="1" ht="36.75" customHeight="1">
      <c r="A52" s="18" t="s">
        <v>97</v>
      </c>
      <c r="B52" s="135" t="s">
        <v>98</v>
      </c>
      <c r="C52" s="135"/>
      <c r="D52" s="135"/>
      <c r="E52" s="19" t="s">
        <v>18</v>
      </c>
      <c r="F52" s="16"/>
    </row>
    <row r="53" spans="1:6" s="26" customFormat="1" ht="41.25" customHeight="1">
      <c r="A53" s="18" t="s">
        <v>99</v>
      </c>
      <c r="B53" s="127" t="s">
        <v>100</v>
      </c>
      <c r="C53" s="127"/>
      <c r="D53" s="127"/>
      <c r="E53" s="19" t="s">
        <v>18</v>
      </c>
      <c r="F53" s="16"/>
    </row>
    <row r="54" spans="1:6" s="26" customFormat="1" ht="21.75" customHeight="1">
      <c r="A54" s="18" t="s">
        <v>101</v>
      </c>
      <c r="B54" s="135" t="s">
        <v>102</v>
      </c>
      <c r="C54" s="135"/>
      <c r="D54" s="135"/>
      <c r="E54" s="19" t="s">
        <v>18</v>
      </c>
      <c r="F54" s="16"/>
    </row>
    <row r="55" spans="1:6" s="26" customFormat="1" ht="21.75" customHeight="1">
      <c r="A55" s="18" t="s">
        <v>103</v>
      </c>
      <c r="B55" s="136" t="s">
        <v>104</v>
      </c>
      <c r="C55" s="136"/>
      <c r="D55" s="136"/>
      <c r="E55" s="19" t="s">
        <v>18</v>
      </c>
      <c r="F55" s="16"/>
    </row>
    <row r="56" spans="1:6" s="26" customFormat="1" ht="21.75" customHeight="1">
      <c r="A56" s="18" t="s">
        <v>105</v>
      </c>
      <c r="B56" s="135" t="s">
        <v>106</v>
      </c>
      <c r="C56" s="135"/>
      <c r="D56" s="135"/>
      <c r="E56" s="19" t="s">
        <v>18</v>
      </c>
      <c r="F56" s="16"/>
    </row>
    <row r="57" spans="1:6" s="26" customFormat="1" ht="24.75" customHeight="1">
      <c r="A57" s="18" t="s">
        <v>107</v>
      </c>
      <c r="B57" s="135" t="s">
        <v>108</v>
      </c>
      <c r="C57" s="135"/>
      <c r="D57" s="135"/>
      <c r="E57" s="19" t="s">
        <v>18</v>
      </c>
      <c r="F57" s="16"/>
    </row>
    <row r="58" spans="1:6" s="26" customFormat="1" ht="24.75" customHeight="1">
      <c r="A58" s="18" t="s">
        <v>109</v>
      </c>
      <c r="B58" s="135" t="s">
        <v>110</v>
      </c>
      <c r="C58" s="135"/>
      <c r="D58" s="135"/>
      <c r="E58" s="19" t="s">
        <v>18</v>
      </c>
      <c r="F58" s="16"/>
    </row>
    <row r="59" spans="1:6" ht="37.5" customHeight="1">
      <c r="A59" s="18" t="s">
        <v>111</v>
      </c>
      <c r="B59" s="127" t="s">
        <v>112</v>
      </c>
      <c r="C59" s="127"/>
      <c r="D59" s="127"/>
      <c r="E59" s="19" t="s">
        <v>11</v>
      </c>
      <c r="F59" s="16"/>
    </row>
    <row r="60" spans="1:6" ht="26.25" customHeight="1">
      <c r="A60" s="18" t="s">
        <v>113</v>
      </c>
      <c r="B60" s="127" t="s">
        <v>114</v>
      </c>
      <c r="C60" s="127"/>
      <c r="D60" s="127"/>
      <c r="E60" s="24" t="s">
        <v>18</v>
      </c>
      <c r="F60" s="16"/>
    </row>
    <row r="61" spans="1:6" ht="27.75" customHeight="1">
      <c r="A61" s="18" t="s">
        <v>115</v>
      </c>
      <c r="B61" s="127" t="s">
        <v>116</v>
      </c>
      <c r="C61" s="127"/>
      <c r="D61" s="127"/>
      <c r="E61" s="24" t="s">
        <v>117</v>
      </c>
      <c r="F61" s="16"/>
    </row>
    <row r="62" spans="1:6" ht="26.25" customHeight="1">
      <c r="A62" s="18" t="s">
        <v>118</v>
      </c>
      <c r="B62" s="127" t="s">
        <v>119</v>
      </c>
      <c r="C62" s="127"/>
      <c r="D62" s="127"/>
      <c r="E62" s="24" t="s">
        <v>18</v>
      </c>
      <c r="F62" s="16"/>
    </row>
    <row r="63" spans="1:6" ht="24.75" customHeight="1">
      <c r="A63" s="18" t="s">
        <v>120</v>
      </c>
      <c r="B63" s="127" t="s">
        <v>121</v>
      </c>
      <c r="C63" s="127"/>
      <c r="D63" s="127"/>
      <c r="E63" s="32" t="s">
        <v>117</v>
      </c>
      <c r="F63" s="16"/>
    </row>
    <row r="64" spans="1:6" ht="37.5" customHeight="1">
      <c r="A64" s="18" t="s">
        <v>122</v>
      </c>
      <c r="B64" s="127" t="s">
        <v>80</v>
      </c>
      <c r="C64" s="127"/>
      <c r="D64" s="127"/>
      <c r="E64" s="134" t="s">
        <v>11</v>
      </c>
      <c r="F64" s="16"/>
    </row>
    <row r="65" spans="1:6" ht="30" customHeight="1">
      <c r="A65" s="18" t="s">
        <v>123</v>
      </c>
      <c r="B65" s="127" t="s">
        <v>82</v>
      </c>
      <c r="C65" s="127"/>
      <c r="D65" s="127"/>
      <c r="E65" s="134"/>
      <c r="F65" s="16"/>
    </row>
    <row r="66" spans="1:6" ht="22.5" customHeight="1">
      <c r="A66" s="18" t="s">
        <v>124</v>
      </c>
      <c r="B66" s="127" t="s">
        <v>84</v>
      </c>
      <c r="C66" s="127"/>
      <c r="D66" s="127"/>
      <c r="E66" s="134"/>
      <c r="F66" s="16"/>
    </row>
    <row r="67" spans="1:6" ht="22.5" customHeight="1">
      <c r="A67" s="18" t="s">
        <v>125</v>
      </c>
      <c r="B67" s="127" t="s">
        <v>86</v>
      </c>
      <c r="C67" s="127"/>
      <c r="D67" s="127"/>
      <c r="E67" s="134"/>
      <c r="F67" s="16"/>
    </row>
    <row r="68" spans="1:6" ht="22.5" customHeight="1">
      <c r="A68" s="18" t="s">
        <v>126</v>
      </c>
      <c r="B68" s="127" t="s">
        <v>88</v>
      </c>
      <c r="C68" s="127"/>
      <c r="D68" s="127"/>
      <c r="E68" s="134"/>
      <c r="F68" s="16"/>
    </row>
    <row r="69" spans="1:6" ht="22.5" customHeight="1">
      <c r="A69" s="18" t="s">
        <v>127</v>
      </c>
      <c r="B69" s="127" t="s">
        <v>60</v>
      </c>
      <c r="C69" s="127"/>
      <c r="D69" s="127"/>
      <c r="E69" s="32" t="s">
        <v>18</v>
      </c>
      <c r="F69" s="16"/>
    </row>
    <row r="70" spans="1:6" ht="22.5" customHeight="1">
      <c r="A70" s="18" t="s">
        <v>128</v>
      </c>
      <c r="B70" s="127" t="s">
        <v>62</v>
      </c>
      <c r="C70" s="127"/>
      <c r="D70" s="127"/>
      <c r="E70" s="32" t="s">
        <v>18</v>
      </c>
      <c r="F70" s="16"/>
    </row>
    <row r="71" spans="1:6" ht="21.75" customHeight="1">
      <c r="A71" s="18" t="s">
        <v>129</v>
      </c>
      <c r="B71" s="127" t="s">
        <v>130</v>
      </c>
      <c r="C71" s="127"/>
      <c r="D71" s="127"/>
      <c r="E71" s="32" t="s">
        <v>18</v>
      </c>
      <c r="F71" s="16"/>
    </row>
    <row r="72" spans="1:6" ht="21" customHeight="1">
      <c r="A72" s="33"/>
      <c r="B72" s="128" t="s">
        <v>131</v>
      </c>
      <c r="C72" s="128"/>
      <c r="D72" s="128"/>
      <c r="E72" s="15"/>
      <c r="F72" s="16"/>
    </row>
    <row r="73" spans="1:6" ht="20.25" customHeight="1">
      <c r="A73" s="33"/>
      <c r="B73" s="132" t="s">
        <v>132</v>
      </c>
      <c r="C73" s="132"/>
      <c r="D73" s="132"/>
      <c r="E73" s="132"/>
      <c r="F73" s="16"/>
    </row>
    <row r="74" spans="1:6" ht="21" customHeight="1">
      <c r="A74" s="18" t="s">
        <v>133</v>
      </c>
      <c r="B74" s="133" t="s">
        <v>134</v>
      </c>
      <c r="C74" s="133"/>
      <c r="D74" s="133"/>
      <c r="E74" s="34"/>
      <c r="F74" s="35"/>
    </row>
    <row r="75" spans="1:6" ht="18" customHeight="1">
      <c r="A75" s="18" t="s">
        <v>135</v>
      </c>
      <c r="B75" s="129" t="s">
        <v>136</v>
      </c>
      <c r="C75" s="129"/>
      <c r="D75" s="129"/>
      <c r="E75" s="129"/>
      <c r="F75" s="36"/>
    </row>
    <row r="76" spans="1:6" ht="29.25" customHeight="1">
      <c r="A76" s="18" t="s">
        <v>137</v>
      </c>
      <c r="B76" s="127" t="s">
        <v>138</v>
      </c>
      <c r="C76" s="127"/>
      <c r="D76" s="127"/>
      <c r="E76" s="127"/>
      <c r="F76" s="127"/>
    </row>
    <row r="77" spans="1:6" ht="20.25" customHeight="1">
      <c r="A77" s="18" t="s">
        <v>139</v>
      </c>
      <c r="B77" s="128" t="s">
        <v>140</v>
      </c>
      <c r="C77" s="128"/>
      <c r="D77" s="128"/>
      <c r="E77" s="128"/>
      <c r="F77" s="128"/>
    </row>
    <row r="78" spans="1:8" ht="18" customHeight="1">
      <c r="A78" s="18" t="s">
        <v>141</v>
      </c>
      <c r="B78" s="129" t="s">
        <v>142</v>
      </c>
      <c r="C78" s="129"/>
      <c r="D78" s="129"/>
      <c r="E78" s="129"/>
      <c r="F78" s="36"/>
      <c r="G78" s="37"/>
      <c r="H78" s="38"/>
    </row>
    <row r="79" spans="1:6" ht="18.75" customHeight="1">
      <c r="A79" s="18" t="s">
        <v>143</v>
      </c>
      <c r="B79" s="130" t="s">
        <v>144</v>
      </c>
      <c r="C79" s="130"/>
      <c r="D79" s="130"/>
      <c r="E79" s="130"/>
      <c r="F79" s="36"/>
    </row>
    <row r="80" spans="1:7" ht="18.75" customHeight="1">
      <c r="A80" s="39"/>
      <c r="B80" s="131" t="s">
        <v>145</v>
      </c>
      <c r="C80" s="131"/>
      <c r="D80" s="131"/>
      <c r="E80" s="41"/>
      <c r="F80" s="16"/>
      <c r="G80" s="42"/>
    </row>
    <row r="81" spans="1:7" ht="18" customHeight="1">
      <c r="A81" s="18" t="s">
        <v>146</v>
      </c>
      <c r="B81" s="124" t="s">
        <v>147</v>
      </c>
      <c r="C81" s="124"/>
      <c r="D81" s="124"/>
      <c r="E81" s="124"/>
      <c r="F81" s="124"/>
      <c r="G81" s="42"/>
    </row>
    <row r="82" spans="1:7" ht="18.75" customHeight="1">
      <c r="A82" s="43" t="s">
        <v>148</v>
      </c>
      <c r="B82" s="123" t="s">
        <v>149</v>
      </c>
      <c r="C82" s="123"/>
      <c r="D82" s="123"/>
      <c r="E82" s="123"/>
      <c r="F82" s="123"/>
      <c r="G82" s="9"/>
    </row>
    <row r="83" spans="1:6" ht="14.25" customHeight="1">
      <c r="A83" s="124" t="s">
        <v>150</v>
      </c>
      <c r="B83" s="124"/>
      <c r="C83" s="124"/>
      <c r="D83" s="124"/>
      <c r="E83" s="124"/>
      <c r="F83" s="20"/>
    </row>
    <row r="84" spans="1:6" ht="14.25" customHeight="1">
      <c r="A84" s="124" t="s">
        <v>151</v>
      </c>
      <c r="B84" s="124"/>
      <c r="C84" s="124"/>
      <c r="D84" s="124"/>
      <c r="E84" s="44">
        <v>0.18</v>
      </c>
      <c r="F84" s="16"/>
    </row>
    <row r="85" ht="12.75" customHeight="1"/>
    <row r="86" ht="12.75" customHeight="1"/>
    <row r="87" ht="12.75" customHeight="1"/>
    <row r="88" ht="12.75" customHeight="1"/>
    <row r="89" spans="2:6" ht="12.75" customHeight="1">
      <c r="B89" s="26" t="s">
        <v>152</v>
      </c>
      <c r="C89" s="26"/>
      <c r="D89" s="26"/>
      <c r="E89" s="45" t="s">
        <v>153</v>
      </c>
      <c r="F89" s="45"/>
    </row>
    <row r="90" spans="2:6" ht="12.75" customHeight="1">
      <c r="B90" s="125" t="s">
        <v>154</v>
      </c>
      <c r="C90" s="125"/>
      <c r="D90" s="125"/>
      <c r="E90" s="42"/>
      <c r="F90" s="42"/>
    </row>
    <row r="91" spans="2:6" ht="12.75" customHeight="1">
      <c r="B91" s="126" t="s">
        <v>155</v>
      </c>
      <c r="C91" s="126"/>
      <c r="D91" s="47"/>
      <c r="E91" s="125"/>
      <c r="F91" s="125"/>
    </row>
    <row r="92" spans="2:6" ht="12.75" customHeight="1">
      <c r="B92" s="48"/>
      <c r="C92" s="49"/>
      <c r="D92" s="50" t="s">
        <v>156</v>
      </c>
      <c r="E92" s="7"/>
      <c r="F92" s="7"/>
    </row>
    <row r="65535" ht="12.75" customHeight="1"/>
    <row r="65536" ht="12.75" customHeight="1"/>
  </sheetData>
  <sheetProtection selectLockedCells="1" selectUnlockedCells="1"/>
  <mergeCells count="88">
    <mergeCell ref="B19:D19"/>
    <mergeCell ref="B20:D20"/>
    <mergeCell ref="A4:F4"/>
    <mergeCell ref="A5:F5"/>
    <mergeCell ref="B7:F7"/>
    <mergeCell ref="B9:D9"/>
    <mergeCell ref="B10:D10"/>
    <mergeCell ref="B11:D11"/>
    <mergeCell ref="B25:D25"/>
    <mergeCell ref="B26:D26"/>
    <mergeCell ref="B12:D12"/>
    <mergeCell ref="F12:F21"/>
    <mergeCell ref="B13:D13"/>
    <mergeCell ref="B14:D14"/>
    <mergeCell ref="B15:D15"/>
    <mergeCell ref="B16:D16"/>
    <mergeCell ref="B17:D17"/>
    <mergeCell ref="B18:D18"/>
    <mergeCell ref="B21:D21"/>
    <mergeCell ref="B22:D22"/>
    <mergeCell ref="B23:D23"/>
    <mergeCell ref="B24:D24"/>
    <mergeCell ref="E27:E31"/>
    <mergeCell ref="F27:F31"/>
    <mergeCell ref="B28:D28"/>
    <mergeCell ref="B29:D29"/>
    <mergeCell ref="B30:D30"/>
    <mergeCell ref="B31:D31"/>
    <mergeCell ref="B36:D36"/>
    <mergeCell ref="B37:D37"/>
    <mergeCell ref="A27:A31"/>
    <mergeCell ref="B27:D27"/>
    <mergeCell ref="B32:D32"/>
    <mergeCell ref="B33:D33"/>
    <mergeCell ref="B34:D34"/>
    <mergeCell ref="B35:D35"/>
    <mergeCell ref="E42:E46"/>
    <mergeCell ref="B43:D43"/>
    <mergeCell ref="B44:D44"/>
    <mergeCell ref="B45:D45"/>
    <mergeCell ref="B46:D46"/>
    <mergeCell ref="B51:D51"/>
    <mergeCell ref="B52:D52"/>
    <mergeCell ref="B38:D38"/>
    <mergeCell ref="B39:D39"/>
    <mergeCell ref="B40:D40"/>
    <mergeCell ref="B41:D41"/>
    <mergeCell ref="B42:D42"/>
    <mergeCell ref="B47:D47"/>
    <mergeCell ref="B48:D48"/>
    <mergeCell ref="B49:D49"/>
    <mergeCell ref="B50:D50"/>
    <mergeCell ref="B63:D63"/>
    <mergeCell ref="B64:D64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4:D74"/>
    <mergeCell ref="B75:E75"/>
    <mergeCell ref="E64:E68"/>
    <mergeCell ref="B65:D65"/>
    <mergeCell ref="B66:D66"/>
    <mergeCell ref="B67:D67"/>
    <mergeCell ref="B68:D68"/>
    <mergeCell ref="B69:D69"/>
    <mergeCell ref="B70:D70"/>
    <mergeCell ref="B71:D71"/>
    <mergeCell ref="B72:D72"/>
    <mergeCell ref="B73:E73"/>
    <mergeCell ref="B91:C91"/>
    <mergeCell ref="E91:F91"/>
    <mergeCell ref="B76:F76"/>
    <mergeCell ref="B77:F77"/>
    <mergeCell ref="B78:E78"/>
    <mergeCell ref="B79:E79"/>
    <mergeCell ref="B80:D80"/>
    <mergeCell ref="B81:F81"/>
    <mergeCell ref="B82:F82"/>
    <mergeCell ref="A83:E83"/>
    <mergeCell ref="A84:D84"/>
    <mergeCell ref="B90:D90"/>
  </mergeCells>
  <printOptions/>
  <pageMargins left="0.36944444444444446" right="0.3388888888888889" top="0.4722222222222222" bottom="0.440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="110" zoomScaleNormal="110" zoomScalePageLayoutView="0" workbookViewId="0" topLeftCell="A17">
      <selection activeCell="B30" sqref="B30"/>
    </sheetView>
  </sheetViews>
  <sheetFormatPr defaultColWidth="9.125" defaultRowHeight="28.5" customHeight="1"/>
  <cols>
    <col min="1" max="1" width="6.25390625" style="1" customWidth="1"/>
    <col min="2" max="2" width="40.00390625" style="1" customWidth="1"/>
    <col min="3" max="3" width="5.25390625" style="1" customWidth="1"/>
    <col min="4" max="4" width="21.125" style="1" customWidth="1"/>
    <col min="5" max="5" width="5.375" style="1" customWidth="1"/>
    <col min="6" max="6" width="15.00390625" style="1" customWidth="1"/>
    <col min="7" max="16384" width="9.125" style="1" customWidth="1"/>
  </cols>
  <sheetData>
    <row r="1" spans="5:6" ht="12.75" customHeight="1">
      <c r="E1" s="3"/>
      <c r="F1" s="3" t="s">
        <v>157</v>
      </c>
    </row>
    <row r="2" spans="3:6" ht="14.25" customHeight="1">
      <c r="C2" s="51" t="s">
        <v>1</v>
      </c>
      <c r="D2" s="7"/>
      <c r="E2" s="7" t="s">
        <v>2</v>
      </c>
      <c r="F2" s="8"/>
    </row>
    <row r="3" ht="20.25" customHeight="1">
      <c r="E3" s="9"/>
    </row>
    <row r="4" spans="1:6" ht="14.25" customHeight="1">
      <c r="A4" s="120" t="s">
        <v>158</v>
      </c>
      <c r="B4" s="120"/>
      <c r="C4" s="120"/>
      <c r="D4" s="120"/>
      <c r="E4" s="120"/>
      <c r="F4" s="27"/>
    </row>
    <row r="5" spans="1:6" ht="14.25" customHeight="1">
      <c r="A5" s="102" t="str">
        <f>'Прил.1'!A5</f>
        <v>Система контроля монтажа УЛЕЙ на 16500 каналов </v>
      </c>
      <c r="B5" s="102"/>
      <c r="C5" s="102"/>
      <c r="D5" s="102"/>
      <c r="E5" s="102"/>
      <c r="F5" s="27"/>
    </row>
    <row r="6" spans="1:6" ht="14.25" customHeight="1">
      <c r="A6" s="11"/>
      <c r="B6" s="11"/>
      <c r="C6" s="11"/>
      <c r="D6" s="11"/>
      <c r="E6" s="11"/>
      <c r="F6" s="27"/>
    </row>
    <row r="7" spans="1:6" ht="15.75" customHeight="1">
      <c r="A7" s="52" t="s">
        <v>7</v>
      </c>
      <c r="B7" s="105" t="s">
        <v>159</v>
      </c>
      <c r="C7" s="105"/>
      <c r="D7" s="105"/>
      <c r="E7" s="105"/>
      <c r="F7" s="53" t="s">
        <v>160</v>
      </c>
    </row>
    <row r="8" spans="1:6" ht="23.25" customHeight="1">
      <c r="A8" s="54">
        <v>1</v>
      </c>
      <c r="B8" s="135" t="s">
        <v>161</v>
      </c>
      <c r="C8" s="135"/>
      <c r="D8" s="135"/>
      <c r="E8" s="135"/>
      <c r="F8" s="54" t="s">
        <v>162</v>
      </c>
    </row>
    <row r="9" spans="1:6" ht="30" customHeight="1">
      <c r="A9" s="54">
        <v>2</v>
      </c>
      <c r="B9" s="135" t="s">
        <v>163</v>
      </c>
      <c r="C9" s="135"/>
      <c r="D9" s="135"/>
      <c r="E9" s="135"/>
      <c r="F9" s="54">
        <v>0.01</v>
      </c>
    </row>
    <row r="10" spans="1:6" ht="38.25" customHeight="1">
      <c r="A10" s="54">
        <v>3</v>
      </c>
      <c r="B10" s="135" t="s">
        <v>164</v>
      </c>
      <c r="C10" s="135"/>
      <c r="D10" s="135"/>
      <c r="E10" s="135"/>
      <c r="F10" s="19" t="s">
        <v>165</v>
      </c>
    </row>
    <row r="11" spans="1:6" ht="39" customHeight="1">
      <c r="A11" s="54">
        <v>4</v>
      </c>
      <c r="B11" s="135" t="s">
        <v>166</v>
      </c>
      <c r="C11" s="135"/>
      <c r="D11" s="135"/>
      <c r="E11" s="135"/>
      <c r="F11" s="19" t="s">
        <v>167</v>
      </c>
    </row>
    <row r="12" spans="1:6" ht="18.75" customHeight="1">
      <c r="A12" s="54">
        <v>5</v>
      </c>
      <c r="B12" s="135" t="s">
        <v>168</v>
      </c>
      <c r="C12" s="135"/>
      <c r="D12" s="135"/>
      <c r="E12" s="135"/>
      <c r="F12" s="54" t="s">
        <v>169</v>
      </c>
    </row>
    <row r="13" spans="1:6" ht="17.25" customHeight="1">
      <c r="A13" s="54">
        <v>6</v>
      </c>
      <c r="B13" s="135" t="s">
        <v>170</v>
      </c>
      <c r="C13" s="135"/>
      <c r="D13" s="135"/>
      <c r="E13" s="135"/>
      <c r="F13" s="54">
        <v>0.001</v>
      </c>
    </row>
    <row r="14" spans="1:6" ht="27" customHeight="1">
      <c r="A14" s="54">
        <v>7</v>
      </c>
      <c r="B14" s="135" t="s">
        <v>171</v>
      </c>
      <c r="C14" s="135"/>
      <c r="D14" s="135"/>
      <c r="E14" s="135"/>
      <c r="F14" s="54" t="s">
        <v>172</v>
      </c>
    </row>
    <row r="15" spans="1:6" ht="22.5" customHeight="1">
      <c r="A15" s="54">
        <v>8</v>
      </c>
      <c r="B15" s="135" t="s">
        <v>173</v>
      </c>
      <c r="C15" s="135"/>
      <c r="D15" s="135"/>
      <c r="E15" s="135"/>
      <c r="F15" s="19" t="s">
        <v>174</v>
      </c>
    </row>
    <row r="16" spans="1:6" ht="36.75" customHeight="1">
      <c r="A16" s="54">
        <v>9</v>
      </c>
      <c r="B16" s="135" t="s">
        <v>175</v>
      </c>
      <c r="C16" s="135"/>
      <c r="D16" s="135"/>
      <c r="E16" s="135"/>
      <c r="F16" s="21" t="s">
        <v>176</v>
      </c>
    </row>
    <row r="17" spans="1:6" ht="37.5" customHeight="1">
      <c r="A17" s="54">
        <v>10</v>
      </c>
      <c r="B17" s="135" t="s">
        <v>177</v>
      </c>
      <c r="C17" s="135"/>
      <c r="D17" s="135"/>
      <c r="E17" s="135"/>
      <c r="F17" s="54" t="s">
        <v>178</v>
      </c>
    </row>
    <row r="18" spans="1:6" ht="30" customHeight="1">
      <c r="A18" s="54">
        <v>11</v>
      </c>
      <c r="B18" s="135" t="s">
        <v>179</v>
      </c>
      <c r="C18" s="135"/>
      <c r="D18" s="135"/>
      <c r="E18" s="135"/>
      <c r="F18" s="54" t="s">
        <v>180</v>
      </c>
    </row>
    <row r="19" spans="1:6" ht="43.5" customHeight="1">
      <c r="A19" s="54">
        <v>12</v>
      </c>
      <c r="B19" s="135" t="s">
        <v>181</v>
      </c>
      <c r="C19" s="135"/>
      <c r="D19" s="135"/>
      <c r="E19" s="135"/>
      <c r="F19" s="54" t="s">
        <v>182</v>
      </c>
    </row>
    <row r="20" spans="1:6" ht="30" customHeight="1">
      <c r="A20" s="54">
        <v>13</v>
      </c>
      <c r="B20" s="135" t="s">
        <v>183</v>
      </c>
      <c r="C20" s="135"/>
      <c r="D20" s="135"/>
      <c r="E20" s="135"/>
      <c r="F20" s="54" t="s">
        <v>184</v>
      </c>
    </row>
    <row r="21" spans="1:6" ht="40.5" customHeight="1">
      <c r="A21" s="54">
        <v>14</v>
      </c>
      <c r="B21" s="135" t="s">
        <v>185</v>
      </c>
      <c r="C21" s="135"/>
      <c r="D21" s="135"/>
      <c r="E21" s="135"/>
      <c r="F21" s="54" t="s">
        <v>182</v>
      </c>
    </row>
    <row r="22" spans="1:6" ht="42.75" customHeight="1">
      <c r="A22" s="54">
        <v>15</v>
      </c>
      <c r="B22" s="135" t="s">
        <v>186</v>
      </c>
      <c r="C22" s="135"/>
      <c r="D22" s="135"/>
      <c r="E22" s="135"/>
      <c r="F22" s="54" t="s">
        <v>187</v>
      </c>
    </row>
    <row r="23" spans="1:6" ht="20.25" customHeight="1">
      <c r="A23" s="54">
        <v>16</v>
      </c>
      <c r="B23" s="135" t="s">
        <v>188</v>
      </c>
      <c r="C23" s="135"/>
      <c r="D23" s="135"/>
      <c r="E23" s="135"/>
      <c r="F23" s="54" t="s">
        <v>189</v>
      </c>
    </row>
    <row r="24" spans="1:6" ht="33.75" customHeight="1">
      <c r="A24" s="54">
        <v>17</v>
      </c>
      <c r="B24" s="135" t="s">
        <v>190</v>
      </c>
      <c r="C24" s="135"/>
      <c r="D24" s="135"/>
      <c r="E24" s="135"/>
      <c r="F24" s="54" t="s">
        <v>191</v>
      </c>
    </row>
    <row r="25" spans="1:6" ht="14.25" customHeight="1">
      <c r="A25" s="11"/>
      <c r="B25" s="11"/>
      <c r="C25" s="11"/>
      <c r="D25" s="11"/>
      <c r="E25" s="11"/>
      <c r="F25" s="27"/>
    </row>
    <row r="26" spans="2:6" ht="16.5" customHeight="1">
      <c r="B26" s="26" t="s">
        <v>152</v>
      </c>
      <c r="C26" s="26"/>
      <c r="D26" s="45" t="s">
        <v>153</v>
      </c>
      <c r="E26" s="11"/>
      <c r="F26" s="11"/>
    </row>
    <row r="27" spans="1:6" ht="21" customHeight="1">
      <c r="A27" s="104"/>
      <c r="B27" s="46" t="s">
        <v>192</v>
      </c>
      <c r="C27" s="47"/>
      <c r="D27" s="47"/>
      <c r="F27" s="13"/>
    </row>
    <row r="28" spans="1:3" ht="20.25" customHeight="1">
      <c r="A28" s="104"/>
      <c r="B28" s="46" t="s">
        <v>193</v>
      </c>
      <c r="C28" s="47"/>
    </row>
    <row r="29" spans="2:4" ht="21.75" customHeight="1">
      <c r="B29" s="55" t="s">
        <v>194</v>
      </c>
      <c r="C29" s="50"/>
      <c r="D29" s="7"/>
    </row>
  </sheetData>
  <sheetProtection selectLockedCells="1" selectUnlockedCells="1"/>
  <mergeCells count="21">
    <mergeCell ref="B15:E15"/>
    <mergeCell ref="B16:E16"/>
    <mergeCell ref="A4:E4"/>
    <mergeCell ref="A5:E5"/>
    <mergeCell ref="B7:E7"/>
    <mergeCell ref="B8:E8"/>
    <mergeCell ref="B9:E9"/>
    <mergeCell ref="B10:E10"/>
    <mergeCell ref="B11:E11"/>
    <mergeCell ref="B12:E12"/>
    <mergeCell ref="B13:E13"/>
    <mergeCell ref="B14:E14"/>
    <mergeCell ref="B23:E23"/>
    <mergeCell ref="B24:E24"/>
    <mergeCell ref="A27:A28"/>
    <mergeCell ref="B17:E17"/>
    <mergeCell ref="B18:E18"/>
    <mergeCell ref="B19:E19"/>
    <mergeCell ref="B20:E20"/>
    <mergeCell ref="B21:E21"/>
    <mergeCell ref="B22:E22"/>
  </mergeCells>
  <printOptions/>
  <pageMargins left="0.5902777777777778" right="0.39375" top="0.5513888888888889" bottom="0.41180555555555554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10" zoomScaleNormal="110" zoomScalePageLayoutView="0" workbookViewId="0" topLeftCell="A1">
      <selection activeCell="D7" sqref="D7"/>
    </sheetView>
  </sheetViews>
  <sheetFormatPr defaultColWidth="9.125" defaultRowHeight="23.25" customHeight="1"/>
  <cols>
    <col min="1" max="1" width="4.00390625" style="1" customWidth="1"/>
    <col min="2" max="2" width="21.25390625" style="1" customWidth="1"/>
    <col min="3" max="3" width="7.125" style="1" customWidth="1"/>
    <col min="4" max="4" width="28.375" style="1" customWidth="1"/>
    <col min="5" max="5" width="27.25390625" style="1" customWidth="1"/>
    <col min="6" max="6" width="30.25390625" style="1" customWidth="1"/>
    <col min="7" max="7" width="26.25390625" style="1" customWidth="1"/>
    <col min="8" max="16384" width="9.125" style="1" customWidth="1"/>
  </cols>
  <sheetData>
    <row r="1" spans="5:8" ht="12.75" customHeight="1">
      <c r="E1" s="3"/>
      <c r="F1" s="3" t="s">
        <v>195</v>
      </c>
      <c r="G1"/>
      <c r="H1" s="4"/>
    </row>
    <row r="2" spans="4:7" ht="14.25" customHeight="1">
      <c r="D2" s="51" t="s">
        <v>1</v>
      </c>
      <c r="E2" s="55" t="s">
        <v>2</v>
      </c>
      <c r="F2" s="8"/>
      <c r="G2"/>
    </row>
    <row r="3" ht="23.25" customHeight="1">
      <c r="F3" s="9"/>
    </row>
    <row r="4" spans="1:7" ht="14.25" customHeight="1">
      <c r="A4" s="120" t="s">
        <v>196</v>
      </c>
      <c r="B4" s="120"/>
      <c r="C4" s="120"/>
      <c r="D4" s="120"/>
      <c r="E4" s="120"/>
      <c r="F4" s="120"/>
      <c r="G4" s="122"/>
    </row>
    <row r="5" spans="1:7" ht="14.25" customHeight="1">
      <c r="A5" s="102" t="str">
        <f>'Прил.1'!A5</f>
        <v>Система контроля монтажа УЛЕЙ на 16500 каналов </v>
      </c>
      <c r="B5" s="102"/>
      <c r="C5" s="102"/>
      <c r="D5" s="102"/>
      <c r="E5" s="102"/>
      <c r="F5" s="102"/>
      <c r="G5" s="121"/>
    </row>
    <row r="6" spans="1:7" ht="14.25" customHeight="1">
      <c r="A6" s="11"/>
      <c r="B6" s="11"/>
      <c r="C6" s="11"/>
      <c r="D6" s="11"/>
      <c r="E6" s="11"/>
      <c r="F6" s="11"/>
      <c r="G6" s="11"/>
    </row>
    <row r="7" spans="1:7" ht="18" customHeight="1">
      <c r="A7" s="13"/>
      <c r="B7" s="14"/>
      <c r="C7" s="14"/>
      <c r="D7" s="14"/>
      <c r="E7" s="14"/>
      <c r="F7" s="56"/>
      <c r="G7" s="14"/>
    </row>
    <row r="9" spans="1:7" ht="21.75" customHeight="1">
      <c r="A9" s="106" t="s">
        <v>7</v>
      </c>
      <c r="B9" s="106" t="s">
        <v>197</v>
      </c>
      <c r="C9" s="106" t="s">
        <v>198</v>
      </c>
      <c r="D9" s="138" t="s">
        <v>199</v>
      </c>
      <c r="E9" s="138"/>
      <c r="F9" s="138"/>
      <c r="G9" s="57"/>
    </row>
    <row r="10" spans="1:6" ht="78" customHeight="1">
      <c r="A10" s="106"/>
      <c r="B10" s="106"/>
      <c r="C10" s="106"/>
      <c r="D10" s="15" t="s">
        <v>200</v>
      </c>
      <c r="E10" s="106" t="s">
        <v>339</v>
      </c>
      <c r="F10" s="106"/>
    </row>
    <row r="11" spans="1:6" ht="69.75" customHeight="1">
      <c r="A11" s="19">
        <v>1</v>
      </c>
      <c r="B11" s="23" t="str">
        <f>'Прил.1'!A5</f>
        <v>Система контроля монтажа УЛЕЙ на 16500 каналов </v>
      </c>
      <c r="C11" s="19" t="s">
        <v>18</v>
      </c>
      <c r="D11" s="19" t="s">
        <v>201</v>
      </c>
      <c r="E11" s="138" t="s">
        <v>202</v>
      </c>
      <c r="F11" s="138"/>
    </row>
    <row r="12" spans="1:9" ht="21.75" customHeight="1">
      <c r="A12" s="58"/>
      <c r="B12" s="59"/>
      <c r="C12" s="59"/>
      <c r="D12" s="59"/>
      <c r="E12" s="59"/>
      <c r="F12" s="59"/>
      <c r="G12" s="59"/>
      <c r="H12" s="60"/>
      <c r="I12" s="60"/>
    </row>
    <row r="13" spans="2:7" ht="17.25" customHeight="1">
      <c r="B13" s="26" t="s">
        <v>152</v>
      </c>
      <c r="C13" s="26"/>
      <c r="D13" s="26"/>
      <c r="F13" s="45" t="s">
        <v>153</v>
      </c>
      <c r="G13" s="45"/>
    </row>
    <row r="14" spans="2:8" ht="17.25" customHeight="1">
      <c r="B14" s="125" t="s">
        <v>154</v>
      </c>
      <c r="C14" s="125"/>
      <c r="D14" s="125"/>
      <c r="F14" s="42"/>
      <c r="G14" s="42"/>
      <c r="H14" s="42"/>
    </row>
    <row r="15" spans="2:8" ht="22.5" customHeight="1">
      <c r="B15" s="126" t="s">
        <v>155</v>
      </c>
      <c r="C15" s="126"/>
      <c r="D15" s="47"/>
      <c r="F15" s="42"/>
      <c r="G15" s="42"/>
      <c r="H15" s="42"/>
    </row>
    <row r="16" spans="2:8" ht="19.5" customHeight="1">
      <c r="B16" s="48"/>
      <c r="C16" s="49"/>
      <c r="D16" s="50" t="s">
        <v>203</v>
      </c>
      <c r="F16" s="7"/>
      <c r="G16"/>
      <c r="H16" s="9"/>
    </row>
  </sheetData>
  <sheetProtection selectLockedCells="1" selectUnlockedCells="1"/>
  <mergeCells count="10">
    <mergeCell ref="B15:C15"/>
    <mergeCell ref="A9:A10"/>
    <mergeCell ref="B9:B10"/>
    <mergeCell ref="C9:C10"/>
    <mergeCell ref="A4:F4"/>
    <mergeCell ref="A5:F5"/>
    <mergeCell ref="E11:F11"/>
    <mergeCell ref="B14:D14"/>
    <mergeCell ref="D9:F9"/>
    <mergeCell ref="E10:F10"/>
  </mergeCells>
  <printOptions/>
  <pageMargins left="0.7472222222222222" right="0.39375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10" zoomScaleNormal="110" zoomScalePageLayoutView="0" workbookViewId="0" topLeftCell="A13">
      <selection activeCell="B22" sqref="B22"/>
    </sheetView>
  </sheetViews>
  <sheetFormatPr defaultColWidth="9.125" defaultRowHeight="25.5" customHeight="1"/>
  <cols>
    <col min="1" max="1" width="4.75390625" style="1" customWidth="1"/>
    <col min="2" max="2" width="31.625" style="1" customWidth="1"/>
    <col min="3" max="3" width="16.25390625" style="1" customWidth="1"/>
    <col min="4" max="4" width="17.00390625" style="1" customWidth="1"/>
    <col min="5" max="5" width="7.75390625" style="1" customWidth="1"/>
    <col min="6" max="6" width="15.00390625" style="1" customWidth="1"/>
    <col min="7" max="16384" width="9.125" style="1" customWidth="1"/>
  </cols>
  <sheetData>
    <row r="1" spans="5:6" ht="12.75" customHeight="1">
      <c r="E1" s="3"/>
      <c r="F1" s="3" t="s">
        <v>204</v>
      </c>
    </row>
    <row r="2" spans="3:6" ht="14.25" customHeight="1">
      <c r="C2" s="51" t="s">
        <v>1</v>
      </c>
      <c r="D2" s="7"/>
      <c r="E2" s="7" t="s">
        <v>205</v>
      </c>
      <c r="F2" s="8"/>
    </row>
    <row r="3" ht="25.5" customHeight="1">
      <c r="E3" s="9"/>
    </row>
    <row r="4" spans="1:6" ht="14.25" customHeight="1">
      <c r="A4" s="120" t="s">
        <v>206</v>
      </c>
      <c r="B4" s="120"/>
      <c r="C4" s="120"/>
      <c r="D4" s="120"/>
      <c r="E4" s="120"/>
      <c r="F4" s="120"/>
    </row>
    <row r="5" spans="1:6" ht="14.25" customHeight="1">
      <c r="A5" s="102" t="str">
        <f>'Прил.1'!A5</f>
        <v>Система контроля монтажа УЛЕЙ на 16500 каналов </v>
      </c>
      <c r="B5" s="102"/>
      <c r="C5" s="102"/>
      <c r="D5" s="102"/>
      <c r="E5" s="102"/>
      <c r="F5" s="102"/>
    </row>
    <row r="6" spans="1:6" ht="14.25" customHeight="1">
      <c r="A6" s="11"/>
      <c r="B6" s="11"/>
      <c r="C6" s="11"/>
      <c r="D6" s="11"/>
      <c r="E6" s="11"/>
      <c r="F6" s="11"/>
    </row>
    <row r="7" spans="1:6" ht="25.5" customHeight="1">
      <c r="A7" s="61" t="s">
        <v>207</v>
      </c>
      <c r="B7" s="108" t="s">
        <v>208</v>
      </c>
      <c r="C7" s="108"/>
      <c r="D7" s="108"/>
      <c r="E7" s="108"/>
      <c r="F7" s="108"/>
    </row>
    <row r="8" spans="1:6" ht="25.5" customHeight="1">
      <c r="A8" s="62">
        <v>1</v>
      </c>
      <c r="B8" s="107" t="s">
        <v>209</v>
      </c>
      <c r="C8" s="107"/>
      <c r="D8" s="107"/>
      <c r="E8" s="107"/>
      <c r="F8" s="107"/>
    </row>
    <row r="9" spans="1:6" ht="25.5" customHeight="1">
      <c r="A9" s="62">
        <v>2</v>
      </c>
      <c r="B9" s="107" t="s">
        <v>210</v>
      </c>
      <c r="C9" s="107"/>
      <c r="D9" s="107"/>
      <c r="E9" s="107"/>
      <c r="F9" s="107"/>
    </row>
    <row r="10" spans="1:6" ht="29.25" customHeight="1">
      <c r="A10" s="62">
        <v>3</v>
      </c>
      <c r="B10" s="135" t="s">
        <v>211</v>
      </c>
      <c r="C10" s="135"/>
      <c r="D10" s="135"/>
      <c r="E10" s="135"/>
      <c r="F10" s="135"/>
    </row>
    <row r="11" spans="1:6" ht="25.5" customHeight="1">
      <c r="A11" s="63" t="s">
        <v>212</v>
      </c>
      <c r="B11" s="107" t="s">
        <v>213</v>
      </c>
      <c r="C11" s="107"/>
      <c r="D11" s="107"/>
      <c r="E11" s="107"/>
      <c r="F11" s="107"/>
    </row>
    <row r="12" spans="1:6" ht="25.5" customHeight="1">
      <c r="A12" s="63" t="s">
        <v>214</v>
      </c>
      <c r="B12" s="107" t="s">
        <v>215</v>
      </c>
      <c r="C12" s="107"/>
      <c r="D12" s="107"/>
      <c r="E12" s="107"/>
      <c r="F12" s="107"/>
    </row>
    <row r="13" spans="1:6" ht="25.5" customHeight="1">
      <c r="A13" s="63" t="s">
        <v>216</v>
      </c>
      <c r="B13" s="107" t="s">
        <v>217</v>
      </c>
      <c r="C13" s="107"/>
      <c r="D13" s="107"/>
      <c r="E13" s="107"/>
      <c r="F13" s="107"/>
    </row>
    <row r="14" spans="1:6" ht="25.5" customHeight="1">
      <c r="A14" s="63" t="s">
        <v>218</v>
      </c>
      <c r="B14" s="107" t="s">
        <v>219</v>
      </c>
      <c r="C14" s="107"/>
      <c r="D14" s="107"/>
      <c r="E14" s="107"/>
      <c r="F14" s="107"/>
    </row>
    <row r="15" spans="1:6" ht="25.5" customHeight="1">
      <c r="A15" s="63" t="s">
        <v>220</v>
      </c>
      <c r="B15" s="107" t="s">
        <v>221</v>
      </c>
      <c r="C15" s="107"/>
      <c r="D15" s="107"/>
      <c r="E15" s="107"/>
      <c r="F15" s="107"/>
    </row>
    <row r="16" spans="1:6" ht="25.5" customHeight="1">
      <c r="A16" s="63" t="s">
        <v>222</v>
      </c>
      <c r="B16" s="107" t="s">
        <v>223</v>
      </c>
      <c r="C16" s="107"/>
      <c r="D16" s="107"/>
      <c r="E16" s="107"/>
      <c r="F16" s="107"/>
    </row>
    <row r="17" spans="1:6" ht="25.5" customHeight="1">
      <c r="A17" s="63" t="s">
        <v>224</v>
      </c>
      <c r="B17" s="107" t="s">
        <v>225</v>
      </c>
      <c r="C17" s="107"/>
      <c r="D17" s="107"/>
      <c r="E17" s="107"/>
      <c r="F17" s="107"/>
    </row>
    <row r="18" spans="1:6" ht="25.5" customHeight="1">
      <c r="A18" s="63" t="s">
        <v>226</v>
      </c>
      <c r="B18" s="107" t="s">
        <v>227</v>
      </c>
      <c r="C18" s="107"/>
      <c r="D18" s="107"/>
      <c r="E18" s="107"/>
      <c r="F18" s="107"/>
    </row>
    <row r="19" spans="1:6" ht="25.5" customHeight="1">
      <c r="A19" s="63" t="s">
        <v>228</v>
      </c>
      <c r="B19" s="107" t="s">
        <v>229</v>
      </c>
      <c r="C19" s="107"/>
      <c r="D19" s="107"/>
      <c r="E19" s="107"/>
      <c r="F19" s="107"/>
    </row>
    <row r="20" spans="1:6" ht="30.75" customHeight="1">
      <c r="A20" s="63" t="s">
        <v>230</v>
      </c>
      <c r="B20" s="107" t="s">
        <v>231</v>
      </c>
      <c r="C20" s="107"/>
      <c r="D20" s="107"/>
      <c r="E20" s="107"/>
      <c r="F20" s="107"/>
    </row>
    <row r="21" spans="1:6" ht="30.75" customHeight="1">
      <c r="A21" s="63" t="s">
        <v>232</v>
      </c>
      <c r="B21" s="107" t="s">
        <v>233</v>
      </c>
      <c r="C21" s="107"/>
      <c r="D21" s="107"/>
      <c r="E21" s="107"/>
      <c r="F21" s="107"/>
    </row>
    <row r="22" spans="1:6" ht="25.5" customHeight="1">
      <c r="A22" s="62">
        <v>4</v>
      </c>
      <c r="B22" s="107" t="s">
        <v>234</v>
      </c>
      <c r="C22" s="107"/>
      <c r="D22" s="107"/>
      <c r="E22" s="107"/>
      <c r="F22" s="107"/>
    </row>
    <row r="23" spans="1:6" ht="25.5" customHeight="1">
      <c r="A23" s="62">
        <v>5</v>
      </c>
      <c r="B23" s="107" t="s">
        <v>235</v>
      </c>
      <c r="C23" s="107"/>
      <c r="D23" s="107"/>
      <c r="E23" s="107"/>
      <c r="F23" s="107"/>
    </row>
    <row r="24" spans="1:6" ht="25.5" customHeight="1">
      <c r="A24" s="62">
        <v>6</v>
      </c>
      <c r="B24" s="135" t="s">
        <v>236</v>
      </c>
      <c r="C24" s="135"/>
      <c r="D24" s="135"/>
      <c r="E24" s="135"/>
      <c r="F24" s="135"/>
    </row>
    <row r="25" spans="1:6" ht="25.5" customHeight="1">
      <c r="A25" s="62">
        <v>7</v>
      </c>
      <c r="B25" s="135" t="s">
        <v>237</v>
      </c>
      <c r="C25" s="135"/>
      <c r="D25" s="135"/>
      <c r="E25" s="135"/>
      <c r="F25" s="135"/>
    </row>
    <row r="27" spans="2:6" ht="25.5" customHeight="1">
      <c r="B27" s="26" t="s">
        <v>152</v>
      </c>
      <c r="C27" s="26"/>
      <c r="D27" s="26"/>
      <c r="E27" s="45" t="s">
        <v>153</v>
      </c>
      <c r="F27" s="45"/>
    </row>
    <row r="28" spans="2:6" ht="17.25" customHeight="1">
      <c r="B28" s="125" t="s">
        <v>154</v>
      </c>
      <c r="C28" s="125"/>
      <c r="D28" s="125"/>
      <c r="E28" s="125"/>
      <c r="F28" s="125"/>
    </row>
    <row r="29" spans="2:6" ht="19.5" customHeight="1">
      <c r="B29" s="126" t="s">
        <v>155</v>
      </c>
      <c r="C29" s="126"/>
      <c r="D29" s="47"/>
      <c r="E29" s="125"/>
      <c r="F29" s="125"/>
    </row>
    <row r="30" spans="2:6" ht="21" customHeight="1">
      <c r="B30" s="48"/>
      <c r="C30" s="50" t="s">
        <v>156</v>
      </c>
      <c r="D30"/>
      <c r="E30" s="7"/>
      <c r="F30" s="7"/>
    </row>
  </sheetData>
  <sheetProtection selectLockedCells="1" selectUnlockedCells="1"/>
  <mergeCells count="25">
    <mergeCell ref="B15:F15"/>
    <mergeCell ref="B16:F16"/>
    <mergeCell ref="A4:F4"/>
    <mergeCell ref="A5:F5"/>
    <mergeCell ref="B7:F7"/>
    <mergeCell ref="B8:F8"/>
    <mergeCell ref="B9:F9"/>
    <mergeCell ref="B10:F10"/>
    <mergeCell ref="B11:F11"/>
    <mergeCell ref="B12:F12"/>
    <mergeCell ref="B13:F13"/>
    <mergeCell ref="B14:F14"/>
    <mergeCell ref="B29:C29"/>
    <mergeCell ref="E29:F29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8:D28"/>
    <mergeCell ref="E28:F28"/>
  </mergeCells>
  <printOptions/>
  <pageMargins left="0.5902777777777778" right="0.39375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9"/>
  <sheetViews>
    <sheetView zoomScale="110" zoomScaleNormal="110" zoomScalePageLayoutView="0" workbookViewId="0" topLeftCell="A31">
      <selection activeCell="H35" sqref="H35"/>
    </sheetView>
  </sheetViews>
  <sheetFormatPr defaultColWidth="9.125" defaultRowHeight="12.75"/>
  <cols>
    <col min="1" max="1" width="8.875" style="1" customWidth="1"/>
    <col min="2" max="2" width="21.00390625" style="1" customWidth="1"/>
    <col min="3" max="3" width="30.25390625" style="1" customWidth="1"/>
    <col min="4" max="4" width="11.00390625" style="1" customWidth="1"/>
    <col min="5" max="5" width="13.25390625" style="1" customWidth="1"/>
    <col min="6" max="6" width="14.75390625" style="1" customWidth="1"/>
    <col min="7" max="16384" width="9.125" style="1" customWidth="1"/>
  </cols>
  <sheetData>
    <row r="1" spans="4:7" ht="12.75" customHeight="1">
      <c r="D1" s="3"/>
      <c r="E1" s="3"/>
      <c r="F1" s="3" t="s">
        <v>238</v>
      </c>
      <c r="G1" s="4"/>
    </row>
    <row r="2" spans="3:6" ht="14.25" customHeight="1">
      <c r="C2" s="51" t="s">
        <v>1</v>
      </c>
      <c r="D2" s="7"/>
      <c r="E2" s="7" t="s">
        <v>205</v>
      </c>
      <c r="F2" s="8"/>
    </row>
    <row r="3" spans="4:6" ht="15" customHeight="1">
      <c r="D3" s="51"/>
      <c r="E3" s="9"/>
      <c r="F3" s="64" t="s">
        <v>239</v>
      </c>
    </row>
    <row r="4" spans="1:6" ht="14.25" customHeight="1">
      <c r="A4" s="120" t="s">
        <v>240</v>
      </c>
      <c r="B4" s="120"/>
      <c r="C4" s="120"/>
      <c r="D4" s="120"/>
      <c r="E4" s="120"/>
      <c r="F4" s="120"/>
    </row>
    <row r="5" spans="1:6" ht="14.25" customHeight="1">
      <c r="A5" s="102" t="str">
        <f>'Прил.1'!A5</f>
        <v>Система контроля монтажа УЛЕЙ на 16500 каналов </v>
      </c>
      <c r="B5" s="102"/>
      <c r="C5" s="102"/>
      <c r="D5" s="102"/>
      <c r="E5" s="102"/>
      <c r="F5" s="102"/>
    </row>
    <row r="6" spans="1:6" ht="14.25" customHeight="1">
      <c r="A6" s="11"/>
      <c r="B6" s="11"/>
      <c r="C6" s="11"/>
      <c r="D6" s="65" t="s">
        <v>2</v>
      </c>
      <c r="E6" s="150"/>
      <c r="F6" s="150"/>
    </row>
    <row r="7" spans="1:6" ht="15" customHeight="1">
      <c r="A7" s="11"/>
      <c r="B7" s="11"/>
      <c r="C7" s="11"/>
      <c r="D7" s="11"/>
      <c r="E7" s="11"/>
      <c r="F7" s="11"/>
    </row>
    <row r="8" spans="1:7" ht="14.25" customHeight="1">
      <c r="A8" s="11"/>
      <c r="B8" s="27" t="s">
        <v>241</v>
      </c>
      <c r="C8" s="151"/>
      <c r="D8" s="151"/>
      <c r="E8" s="151"/>
      <c r="F8" s="151"/>
      <c r="G8" s="27"/>
    </row>
    <row r="9" spans="1:6" ht="14.25" customHeight="1">
      <c r="A9" s="11"/>
      <c r="B9" s="27" t="s">
        <v>242</v>
      </c>
      <c r="C9" s="151" t="s">
        <v>243</v>
      </c>
      <c r="D9" s="151"/>
      <c r="E9" s="151"/>
      <c r="F9" s="151"/>
    </row>
    <row r="10" spans="1:6" ht="14.25" customHeight="1">
      <c r="A10" s="11"/>
      <c r="B10" s="27" t="s">
        <v>244</v>
      </c>
      <c r="C10" s="151" t="s">
        <v>245</v>
      </c>
      <c r="D10" s="151"/>
      <c r="E10" s="151"/>
      <c r="F10" s="151"/>
    </row>
    <row r="11" spans="1:6" ht="14.25" customHeight="1">
      <c r="A11" s="11"/>
      <c r="B11" s="11"/>
      <c r="C11" s="11"/>
      <c r="D11" s="11"/>
      <c r="E11" s="11"/>
      <c r="F11" s="11"/>
    </row>
    <row r="12" spans="1:6" ht="14.25" customHeight="1">
      <c r="A12" s="27" t="s">
        <v>246</v>
      </c>
      <c r="B12" s="27"/>
      <c r="C12" s="27"/>
      <c r="D12" s="66"/>
      <c r="E12" s="7" t="s">
        <v>205</v>
      </c>
      <c r="F12" s="8"/>
    </row>
    <row r="13" spans="1:6" ht="14.25" customHeight="1">
      <c r="A13" s="67" t="s">
        <v>5</v>
      </c>
      <c r="B13" s="45" t="s">
        <v>247</v>
      </c>
      <c r="C13" s="45"/>
      <c r="D13" s="45"/>
      <c r="E13" s="45"/>
      <c r="F13" s="45"/>
    </row>
    <row r="14" spans="1:6" ht="14.25" customHeight="1">
      <c r="A14" s="67"/>
      <c r="B14" s="45" t="s">
        <v>248</v>
      </c>
      <c r="C14" s="147" t="str">
        <f>A5</f>
        <v>Система контроля монтажа УЛЕЙ на 16500 каналов </v>
      </c>
      <c r="D14" s="147"/>
      <c r="E14" s="147"/>
      <c r="F14" s="147"/>
    </row>
    <row r="15" spans="1:6" ht="30.75" customHeight="1">
      <c r="A15" s="67"/>
      <c r="B15" s="68" t="s">
        <v>249</v>
      </c>
      <c r="C15" s="147"/>
      <c r="D15" s="147"/>
      <c r="E15" s="45"/>
      <c r="F15" s="45"/>
    </row>
    <row r="16" spans="1:6" ht="14.25" customHeight="1">
      <c r="A16" s="67"/>
      <c r="B16" s="45" t="s">
        <v>250</v>
      </c>
      <c r="C16" s="147"/>
      <c r="D16" s="147"/>
      <c r="E16" s="69"/>
      <c r="F16" s="45"/>
    </row>
    <row r="17" spans="1:6" ht="15" customHeight="1">
      <c r="A17" s="67"/>
      <c r="B17" s="45" t="s">
        <v>251</v>
      </c>
      <c r="C17" s="147"/>
      <c r="D17" s="147"/>
      <c r="E17" s="69" t="s">
        <v>252</v>
      </c>
      <c r="F17" s="69"/>
    </row>
    <row r="18" spans="1:6" ht="14.25" customHeight="1">
      <c r="A18" s="67" t="s">
        <v>253</v>
      </c>
      <c r="B18" s="148" t="s">
        <v>254</v>
      </c>
      <c r="C18" s="148"/>
      <c r="D18" s="149"/>
      <c r="E18" s="149"/>
      <c r="F18" s="69" t="s">
        <v>255</v>
      </c>
    </row>
    <row r="19" spans="1:6" ht="14.25" customHeight="1">
      <c r="A19" s="67"/>
      <c r="B19" s="65"/>
      <c r="C19" s="70"/>
      <c r="D19" s="145"/>
      <c r="E19" s="145"/>
      <c r="F19" s="69"/>
    </row>
    <row r="21" spans="1:6" ht="25.5" customHeight="1">
      <c r="A21" s="15" t="s">
        <v>7</v>
      </c>
      <c r="B21" s="128" t="s">
        <v>8</v>
      </c>
      <c r="C21" s="128"/>
      <c r="D21" s="128"/>
      <c r="E21" s="15" t="s">
        <v>9</v>
      </c>
      <c r="F21" s="15" t="s">
        <v>256</v>
      </c>
    </row>
    <row r="22" spans="1:6" ht="25.5" customHeight="1">
      <c r="A22" s="15">
        <v>1</v>
      </c>
      <c r="B22" s="146" t="str">
        <f>C14</f>
        <v>Система контроля монтажа УЛЕЙ на 16500 каналов </v>
      </c>
      <c r="C22" s="146"/>
      <c r="D22" s="146"/>
      <c r="E22" s="15" t="s">
        <v>11</v>
      </c>
      <c r="F22" s="16"/>
    </row>
    <row r="23" spans="1:6" ht="27" customHeight="1">
      <c r="A23" s="17" t="s">
        <v>12</v>
      </c>
      <c r="B23" s="128" t="s">
        <v>13</v>
      </c>
      <c r="C23" s="128"/>
      <c r="D23" s="128"/>
      <c r="E23" s="15"/>
      <c r="F23" s="16"/>
    </row>
    <row r="24" spans="1:6" ht="30" customHeight="1">
      <c r="A24" s="18" t="s">
        <v>14</v>
      </c>
      <c r="B24" s="115" t="s">
        <v>257</v>
      </c>
      <c r="C24" s="115"/>
      <c r="D24" s="115"/>
      <c r="E24" s="19" t="s">
        <v>11</v>
      </c>
      <c r="F24" s="118"/>
    </row>
    <row r="25" spans="1:6" ht="31.5" customHeight="1">
      <c r="A25" s="18" t="s">
        <v>16</v>
      </c>
      <c r="B25" s="115" t="s">
        <v>258</v>
      </c>
      <c r="C25" s="115"/>
      <c r="D25" s="115"/>
      <c r="E25" s="19" t="s">
        <v>18</v>
      </c>
      <c r="F25" s="118"/>
    </row>
    <row r="26" spans="1:6" ht="28.5" customHeight="1">
      <c r="A26" s="18" t="s">
        <v>19</v>
      </c>
      <c r="B26" s="115" t="s">
        <v>259</v>
      </c>
      <c r="C26" s="115"/>
      <c r="D26" s="115"/>
      <c r="E26" s="19" t="s">
        <v>18</v>
      </c>
      <c r="F26" s="118"/>
    </row>
    <row r="27" spans="1:6" ht="33.75" customHeight="1">
      <c r="A27" s="18" t="s">
        <v>21</v>
      </c>
      <c r="B27" s="115" t="s">
        <v>22</v>
      </c>
      <c r="C27" s="115"/>
      <c r="D27" s="115"/>
      <c r="E27" s="19" t="s">
        <v>23</v>
      </c>
      <c r="F27" s="118"/>
    </row>
    <row r="28" spans="1:6" ht="45" customHeight="1">
      <c r="A28" s="18" t="s">
        <v>24</v>
      </c>
      <c r="B28" s="115" t="s">
        <v>260</v>
      </c>
      <c r="C28" s="115"/>
      <c r="D28" s="115"/>
      <c r="E28" s="21" t="s">
        <v>261</v>
      </c>
      <c r="F28" s="118"/>
    </row>
    <row r="29" spans="1:6" ht="24.75" customHeight="1">
      <c r="A29" s="18" t="s">
        <v>27</v>
      </c>
      <c r="B29" s="119" t="s">
        <v>262</v>
      </c>
      <c r="C29" s="119"/>
      <c r="D29" s="119"/>
      <c r="E29" s="21" t="s">
        <v>29</v>
      </c>
      <c r="F29" s="118"/>
    </row>
    <row r="30" spans="1:6" ht="24" customHeight="1">
      <c r="A30" s="18" t="s">
        <v>30</v>
      </c>
      <c r="B30" s="115" t="s">
        <v>31</v>
      </c>
      <c r="C30" s="115"/>
      <c r="D30" s="115"/>
      <c r="E30" s="19" t="s">
        <v>11</v>
      </c>
      <c r="F30" s="118"/>
    </row>
    <row r="31" spans="1:6" ht="24.75" customHeight="1">
      <c r="A31" s="18" t="s">
        <v>32</v>
      </c>
      <c r="B31" s="115" t="s">
        <v>33</v>
      </c>
      <c r="C31" s="115"/>
      <c r="D31" s="115"/>
      <c r="E31" s="19" t="s">
        <v>263</v>
      </c>
      <c r="F31" s="118"/>
    </row>
    <row r="32" spans="1:6" ht="22.5" customHeight="1">
      <c r="A32" s="18" t="s">
        <v>35</v>
      </c>
      <c r="B32" s="115" t="s">
        <v>264</v>
      </c>
      <c r="C32" s="115"/>
      <c r="D32" s="115"/>
      <c r="E32" s="19" t="s">
        <v>37</v>
      </c>
      <c r="F32" s="118"/>
    </row>
    <row r="33" spans="1:6" ht="27.75" customHeight="1">
      <c r="A33" s="18" t="s">
        <v>38</v>
      </c>
      <c r="B33" s="115" t="s">
        <v>265</v>
      </c>
      <c r="C33" s="115"/>
      <c r="D33" s="115"/>
      <c r="E33" s="19" t="s">
        <v>40</v>
      </c>
      <c r="F33" s="118"/>
    </row>
    <row r="34" spans="1:6" ht="27.75" customHeight="1">
      <c r="A34" s="18" t="s">
        <v>41</v>
      </c>
      <c r="B34" s="115" t="s">
        <v>266</v>
      </c>
      <c r="C34" s="115"/>
      <c r="D34" s="115"/>
      <c r="E34" s="19" t="s">
        <v>43</v>
      </c>
      <c r="F34" s="20"/>
    </row>
    <row r="35" spans="1:6" ht="39" customHeight="1">
      <c r="A35" s="18" t="s">
        <v>44</v>
      </c>
      <c r="B35" s="116" t="s">
        <v>45</v>
      </c>
      <c r="C35" s="116"/>
      <c r="D35" s="116"/>
      <c r="E35" s="19" t="s">
        <v>46</v>
      </c>
      <c r="F35" s="22"/>
    </row>
    <row r="36" spans="1:6" ht="26.25" customHeight="1">
      <c r="A36" s="18" t="s">
        <v>47</v>
      </c>
      <c r="B36" s="117" t="s">
        <v>48</v>
      </c>
      <c r="C36" s="117"/>
      <c r="D36" s="117"/>
      <c r="E36" s="19" t="s">
        <v>46</v>
      </c>
      <c r="F36" s="22"/>
    </row>
    <row r="37" spans="1:6" ht="23.25" customHeight="1">
      <c r="A37" s="18" t="s">
        <v>49</v>
      </c>
      <c r="B37" s="117" t="s">
        <v>50</v>
      </c>
      <c r="C37" s="117"/>
      <c r="D37" s="117"/>
      <c r="E37" s="19" t="s">
        <v>46</v>
      </c>
      <c r="F37" s="22"/>
    </row>
    <row r="38" spans="1:6" ht="24.75" customHeight="1">
      <c r="A38" s="18" t="s">
        <v>51</v>
      </c>
      <c r="B38" s="117" t="s">
        <v>52</v>
      </c>
      <c r="C38" s="117"/>
      <c r="D38" s="117"/>
      <c r="E38" s="19" t="s">
        <v>46</v>
      </c>
      <c r="F38" s="22"/>
    </row>
    <row r="39" spans="1:6" ht="34.5" customHeight="1">
      <c r="A39" s="140" t="s">
        <v>53</v>
      </c>
      <c r="B39" s="114" t="s">
        <v>267</v>
      </c>
      <c r="C39" s="114"/>
      <c r="D39" s="114"/>
      <c r="E39" s="138" t="s">
        <v>11</v>
      </c>
      <c r="F39" s="113"/>
    </row>
    <row r="40" spans="1:6" ht="27" customHeight="1">
      <c r="A40" s="140"/>
      <c r="B40" s="144" t="s">
        <v>55</v>
      </c>
      <c r="C40" s="144"/>
      <c r="D40" s="144"/>
      <c r="E40" s="138"/>
      <c r="F40" s="113"/>
    </row>
    <row r="41" spans="1:6" ht="18.75" customHeight="1">
      <c r="A41" s="140"/>
      <c r="B41" s="144" t="s">
        <v>56</v>
      </c>
      <c r="C41" s="144"/>
      <c r="D41" s="144"/>
      <c r="E41" s="138"/>
      <c r="F41" s="113"/>
    </row>
    <row r="42" spans="1:6" ht="18.75" customHeight="1">
      <c r="A42" s="140"/>
      <c r="B42" s="144" t="s">
        <v>57</v>
      </c>
      <c r="C42" s="144"/>
      <c r="D42" s="144"/>
      <c r="E42" s="138"/>
      <c r="F42" s="113"/>
    </row>
    <row r="43" spans="1:6" ht="20.25" customHeight="1">
      <c r="A43" s="140"/>
      <c r="B43" s="144" t="s">
        <v>58</v>
      </c>
      <c r="C43" s="144"/>
      <c r="D43" s="144"/>
      <c r="E43" s="138"/>
      <c r="F43" s="113"/>
    </row>
    <row r="44" spans="1:6" s="26" customFormat="1" ht="18.75" customHeight="1">
      <c r="A44" s="18" t="s">
        <v>59</v>
      </c>
      <c r="B44" s="142" t="s">
        <v>60</v>
      </c>
      <c r="C44" s="142"/>
      <c r="D44" s="142"/>
      <c r="E44" s="24" t="s">
        <v>46</v>
      </c>
      <c r="F44" s="25"/>
    </row>
    <row r="45" spans="1:11" s="26" customFormat="1" ht="20.25" customHeight="1">
      <c r="A45" s="18" t="s">
        <v>61</v>
      </c>
      <c r="B45" s="142" t="s">
        <v>62</v>
      </c>
      <c r="C45" s="142"/>
      <c r="D45" s="142"/>
      <c r="E45" s="24" t="s">
        <v>46</v>
      </c>
      <c r="F45" s="25"/>
      <c r="H45" s="27"/>
      <c r="I45" s="27"/>
      <c r="J45" s="27"/>
      <c r="K45" s="27"/>
    </row>
    <row r="46" spans="1:11" s="26" customFormat="1" ht="19.5" customHeight="1">
      <c r="A46" s="71"/>
      <c r="B46" s="143" t="s">
        <v>63</v>
      </c>
      <c r="C46" s="143"/>
      <c r="D46" s="143"/>
      <c r="E46" s="15"/>
      <c r="F46" s="16"/>
      <c r="H46" s="27"/>
      <c r="I46" s="27"/>
      <c r="J46" s="27"/>
      <c r="K46" s="27"/>
    </row>
    <row r="47" spans="1:11" s="26" customFormat="1" ht="20.25" customHeight="1">
      <c r="A47" s="30" t="s">
        <v>64</v>
      </c>
      <c r="B47" s="143" t="s">
        <v>65</v>
      </c>
      <c r="C47" s="143"/>
      <c r="D47" s="143"/>
      <c r="E47" s="15"/>
      <c r="F47" s="22"/>
      <c r="H47" s="27"/>
      <c r="I47" s="27"/>
      <c r="J47" s="27"/>
      <c r="K47" s="27"/>
    </row>
    <row r="48" spans="1:6" s="26" customFormat="1" ht="31.5" customHeight="1">
      <c r="A48" s="18" t="s">
        <v>66</v>
      </c>
      <c r="B48" s="137" t="s">
        <v>268</v>
      </c>
      <c r="C48" s="137"/>
      <c r="D48" s="137"/>
      <c r="E48" s="19" t="s">
        <v>68</v>
      </c>
      <c r="F48" s="16"/>
    </row>
    <row r="49" spans="1:6" s="26" customFormat="1" ht="27.75" customHeight="1">
      <c r="A49" s="72" t="s">
        <v>69</v>
      </c>
      <c r="B49" s="127" t="s">
        <v>269</v>
      </c>
      <c r="C49" s="127"/>
      <c r="D49" s="127"/>
      <c r="E49" s="19" t="s">
        <v>11</v>
      </c>
      <c r="F49" s="16"/>
    </row>
    <row r="50" spans="1:6" s="26" customFormat="1" ht="22.5" customHeight="1">
      <c r="A50" s="72" t="s">
        <v>71</v>
      </c>
      <c r="B50" s="137" t="s">
        <v>72</v>
      </c>
      <c r="C50" s="137"/>
      <c r="D50" s="137"/>
      <c r="E50" s="19" t="s">
        <v>18</v>
      </c>
      <c r="F50" s="16"/>
    </row>
    <row r="51" spans="1:6" s="26" customFormat="1" ht="21" customHeight="1">
      <c r="A51" s="72" t="s">
        <v>73</v>
      </c>
      <c r="B51" s="137" t="s">
        <v>74</v>
      </c>
      <c r="C51" s="137"/>
      <c r="D51" s="137"/>
      <c r="E51" s="19" t="s">
        <v>18</v>
      </c>
      <c r="F51" s="16"/>
    </row>
    <row r="52" spans="1:6" s="26" customFormat="1" ht="21" customHeight="1">
      <c r="A52" s="72" t="s">
        <v>75</v>
      </c>
      <c r="B52" s="137" t="s">
        <v>76</v>
      </c>
      <c r="C52" s="137"/>
      <c r="D52" s="137"/>
      <c r="E52" s="19" t="s">
        <v>18</v>
      </c>
      <c r="F52" s="16"/>
    </row>
    <row r="53" spans="1:6" s="26" customFormat="1" ht="19.5" customHeight="1">
      <c r="A53" s="72" t="s">
        <v>77</v>
      </c>
      <c r="B53" s="137" t="s">
        <v>78</v>
      </c>
      <c r="C53" s="137"/>
      <c r="D53" s="137"/>
      <c r="E53" s="19" t="s">
        <v>46</v>
      </c>
      <c r="F53" s="16"/>
    </row>
    <row r="54" spans="1:6" s="26" customFormat="1" ht="31.5" customHeight="1">
      <c r="A54" s="72" t="s">
        <v>79</v>
      </c>
      <c r="B54" s="137" t="s">
        <v>80</v>
      </c>
      <c r="C54" s="137"/>
      <c r="D54" s="137"/>
      <c r="E54" s="138" t="s">
        <v>11</v>
      </c>
      <c r="F54" s="16"/>
    </row>
    <row r="55" spans="1:6" s="26" customFormat="1" ht="24.75" customHeight="1">
      <c r="A55" s="72" t="s">
        <v>81</v>
      </c>
      <c r="B55" s="137" t="s">
        <v>82</v>
      </c>
      <c r="C55" s="137"/>
      <c r="D55" s="137"/>
      <c r="E55" s="138"/>
      <c r="F55" s="16"/>
    </row>
    <row r="56" spans="1:6" s="26" customFormat="1" ht="19.5" customHeight="1">
      <c r="A56" s="72" t="s">
        <v>83</v>
      </c>
      <c r="B56" s="137" t="s">
        <v>84</v>
      </c>
      <c r="C56" s="137"/>
      <c r="D56" s="137"/>
      <c r="E56" s="138"/>
      <c r="F56" s="16"/>
    </row>
    <row r="57" spans="1:6" s="26" customFormat="1" ht="19.5" customHeight="1">
      <c r="A57" s="72" t="s">
        <v>85</v>
      </c>
      <c r="B57" s="137" t="s">
        <v>86</v>
      </c>
      <c r="C57" s="137"/>
      <c r="D57" s="137"/>
      <c r="E57" s="138"/>
      <c r="F57" s="16"/>
    </row>
    <row r="58" spans="1:6" s="26" customFormat="1" ht="19.5" customHeight="1">
      <c r="A58" s="72" t="s">
        <v>87</v>
      </c>
      <c r="B58" s="137" t="s">
        <v>88</v>
      </c>
      <c r="C58" s="137"/>
      <c r="D58" s="137"/>
      <c r="E58" s="138"/>
      <c r="F58" s="16"/>
    </row>
    <row r="59" spans="1:6" s="26" customFormat="1" ht="19.5" customHeight="1">
      <c r="A59" s="72" t="s">
        <v>89</v>
      </c>
      <c r="B59" s="137" t="s">
        <v>60</v>
      </c>
      <c r="C59" s="137"/>
      <c r="D59" s="137"/>
      <c r="E59" s="19" t="s">
        <v>18</v>
      </c>
      <c r="F59" s="16"/>
    </row>
    <row r="60" spans="1:6" s="26" customFormat="1" ht="19.5" customHeight="1">
      <c r="A60" s="72" t="s">
        <v>90</v>
      </c>
      <c r="B60" s="137" t="s">
        <v>62</v>
      </c>
      <c r="C60" s="137"/>
      <c r="D60" s="137"/>
      <c r="E60" s="19" t="s">
        <v>18</v>
      </c>
      <c r="F60" s="16"/>
    </row>
    <row r="61" spans="1:6" s="26" customFormat="1" ht="21.75" customHeight="1">
      <c r="A61" s="72" t="s">
        <v>91</v>
      </c>
      <c r="B61" s="137" t="s">
        <v>92</v>
      </c>
      <c r="C61" s="137"/>
      <c r="D61" s="137"/>
      <c r="E61" s="19" t="s">
        <v>18</v>
      </c>
      <c r="F61" s="16"/>
    </row>
    <row r="62" spans="1:6" s="26" customFormat="1" ht="21" customHeight="1">
      <c r="A62" s="72" t="s">
        <v>93</v>
      </c>
      <c r="B62" s="137" t="s">
        <v>94</v>
      </c>
      <c r="C62" s="137"/>
      <c r="D62" s="137"/>
      <c r="E62" s="19" t="s">
        <v>11</v>
      </c>
      <c r="F62" s="16"/>
    </row>
    <row r="63" spans="1:6" s="26" customFormat="1" ht="28.5" customHeight="1">
      <c r="A63" s="18" t="s">
        <v>95</v>
      </c>
      <c r="B63" s="112" t="s">
        <v>270</v>
      </c>
      <c r="C63" s="112"/>
      <c r="D63" s="112"/>
      <c r="E63" s="19" t="s">
        <v>68</v>
      </c>
      <c r="F63" s="16"/>
    </row>
    <row r="64" spans="1:6" s="26" customFormat="1" ht="32.25" customHeight="1">
      <c r="A64" s="18" t="s">
        <v>97</v>
      </c>
      <c r="B64" s="112" t="s">
        <v>98</v>
      </c>
      <c r="C64" s="112"/>
      <c r="D64" s="112"/>
      <c r="E64" s="19" t="s">
        <v>18</v>
      </c>
      <c r="F64" s="16"/>
    </row>
    <row r="65" spans="1:6" s="26" customFormat="1" ht="42" customHeight="1">
      <c r="A65" s="18" t="s">
        <v>99</v>
      </c>
      <c r="B65" s="137" t="s">
        <v>271</v>
      </c>
      <c r="C65" s="137"/>
      <c r="D65" s="137"/>
      <c r="E65" s="19" t="s">
        <v>18</v>
      </c>
      <c r="F65" s="16"/>
    </row>
    <row r="66" spans="1:6" s="26" customFormat="1" ht="18.75" customHeight="1">
      <c r="A66" s="18" t="s">
        <v>101</v>
      </c>
      <c r="B66" s="135" t="s">
        <v>272</v>
      </c>
      <c r="C66" s="135"/>
      <c r="D66" s="135"/>
      <c r="E66" s="19" t="s">
        <v>18</v>
      </c>
      <c r="F66" s="16"/>
    </row>
    <row r="67" spans="1:6" s="26" customFormat="1" ht="18.75" customHeight="1">
      <c r="A67" s="18" t="s">
        <v>103</v>
      </c>
      <c r="B67" s="135" t="s">
        <v>273</v>
      </c>
      <c r="C67" s="135"/>
      <c r="D67" s="135"/>
      <c r="E67" s="19" t="s">
        <v>18</v>
      </c>
      <c r="F67" s="16"/>
    </row>
    <row r="68" spans="1:6" s="26" customFormat="1" ht="18.75" customHeight="1">
      <c r="A68" s="18" t="s">
        <v>105</v>
      </c>
      <c r="B68" s="135" t="s">
        <v>106</v>
      </c>
      <c r="C68" s="135"/>
      <c r="D68" s="135"/>
      <c r="E68" s="19" t="s">
        <v>18</v>
      </c>
      <c r="F68" s="16"/>
    </row>
    <row r="69" spans="1:6" s="26" customFormat="1" ht="17.25" customHeight="1">
      <c r="A69" s="18" t="s">
        <v>107</v>
      </c>
      <c r="B69" s="135" t="s">
        <v>274</v>
      </c>
      <c r="C69" s="135"/>
      <c r="D69" s="135"/>
      <c r="E69" s="19" t="s">
        <v>18</v>
      </c>
      <c r="F69" s="16"/>
    </row>
    <row r="70" spans="1:6" s="26" customFormat="1" ht="18" customHeight="1">
      <c r="A70" s="18" t="s">
        <v>109</v>
      </c>
      <c r="B70" s="135" t="s">
        <v>275</v>
      </c>
      <c r="C70" s="135"/>
      <c r="D70" s="135"/>
      <c r="E70" s="19" t="s">
        <v>18</v>
      </c>
      <c r="F70" s="16"/>
    </row>
    <row r="71" spans="1:6" ht="37.5" customHeight="1">
      <c r="A71" s="18" t="s">
        <v>111</v>
      </c>
      <c r="B71" s="127" t="s">
        <v>276</v>
      </c>
      <c r="C71" s="127"/>
      <c r="D71" s="127"/>
      <c r="E71" s="19" t="s">
        <v>11</v>
      </c>
      <c r="F71" s="16"/>
    </row>
    <row r="72" spans="1:6" ht="19.5" customHeight="1">
      <c r="A72" s="18" t="s">
        <v>113</v>
      </c>
      <c r="B72" s="127" t="s">
        <v>277</v>
      </c>
      <c r="C72" s="127"/>
      <c r="D72" s="127"/>
      <c r="E72" s="32" t="s">
        <v>18</v>
      </c>
      <c r="F72" s="16"/>
    </row>
    <row r="73" spans="1:6" ht="18.75" customHeight="1">
      <c r="A73" s="18" t="s">
        <v>115</v>
      </c>
      <c r="B73" s="127" t="s">
        <v>116</v>
      </c>
      <c r="C73" s="127"/>
      <c r="D73" s="127"/>
      <c r="E73" s="32" t="s">
        <v>117</v>
      </c>
      <c r="F73" s="16"/>
    </row>
    <row r="74" spans="1:6" ht="19.5" customHeight="1">
      <c r="A74" s="18" t="s">
        <v>118</v>
      </c>
      <c r="B74" s="127" t="s">
        <v>119</v>
      </c>
      <c r="C74" s="127"/>
      <c r="D74" s="127"/>
      <c r="E74" s="32" t="s">
        <v>18</v>
      </c>
      <c r="F74" s="16"/>
    </row>
    <row r="75" spans="1:6" ht="18" customHeight="1">
      <c r="A75" s="18" t="s">
        <v>120</v>
      </c>
      <c r="B75" s="127" t="s">
        <v>121</v>
      </c>
      <c r="C75" s="127"/>
      <c r="D75" s="127"/>
      <c r="E75" s="32" t="s">
        <v>117</v>
      </c>
      <c r="F75" s="16"/>
    </row>
    <row r="76" spans="1:6" ht="26.25" customHeight="1">
      <c r="A76" s="18" t="s">
        <v>122</v>
      </c>
      <c r="B76" s="127" t="s">
        <v>80</v>
      </c>
      <c r="C76" s="127"/>
      <c r="D76" s="127"/>
      <c r="E76" s="134" t="s">
        <v>11</v>
      </c>
      <c r="F76" s="16"/>
    </row>
    <row r="77" spans="1:6" ht="23.25" customHeight="1">
      <c r="A77" s="18" t="s">
        <v>123</v>
      </c>
      <c r="B77" s="127" t="s">
        <v>82</v>
      </c>
      <c r="C77" s="127"/>
      <c r="D77" s="127"/>
      <c r="E77" s="134"/>
      <c r="F77" s="16"/>
    </row>
    <row r="78" spans="1:6" ht="18" customHeight="1">
      <c r="A78" s="18" t="s">
        <v>124</v>
      </c>
      <c r="B78" s="127" t="s">
        <v>84</v>
      </c>
      <c r="C78" s="127"/>
      <c r="D78" s="127"/>
      <c r="E78" s="134"/>
      <c r="F78" s="16"/>
    </row>
    <row r="79" spans="1:6" ht="18" customHeight="1">
      <c r="A79" s="18" t="s">
        <v>125</v>
      </c>
      <c r="B79" s="127" t="s">
        <v>86</v>
      </c>
      <c r="C79" s="127"/>
      <c r="D79" s="127"/>
      <c r="E79" s="134"/>
      <c r="F79" s="16"/>
    </row>
    <row r="80" spans="1:6" ht="18" customHeight="1">
      <c r="A80" s="18" t="s">
        <v>126</v>
      </c>
      <c r="B80" s="127" t="s">
        <v>88</v>
      </c>
      <c r="C80" s="127"/>
      <c r="D80" s="127"/>
      <c r="E80" s="134"/>
      <c r="F80" s="16"/>
    </row>
    <row r="81" spans="1:6" ht="18" customHeight="1">
      <c r="A81" s="18" t="s">
        <v>127</v>
      </c>
      <c r="B81" s="127" t="s">
        <v>60</v>
      </c>
      <c r="C81" s="127"/>
      <c r="D81" s="127"/>
      <c r="E81" s="32" t="s">
        <v>18</v>
      </c>
      <c r="F81" s="16"/>
    </row>
    <row r="82" spans="1:6" ht="18" customHeight="1">
      <c r="A82" s="18" t="s">
        <v>128</v>
      </c>
      <c r="B82" s="127" t="s">
        <v>62</v>
      </c>
      <c r="C82" s="127"/>
      <c r="D82" s="127"/>
      <c r="E82" s="32" t="s">
        <v>18</v>
      </c>
      <c r="F82" s="16"/>
    </row>
    <row r="83" spans="1:6" ht="19.5" customHeight="1">
      <c r="A83" s="18" t="s">
        <v>129</v>
      </c>
      <c r="B83" s="127" t="s">
        <v>130</v>
      </c>
      <c r="C83" s="127"/>
      <c r="D83" s="127"/>
      <c r="E83" s="32" t="s">
        <v>18</v>
      </c>
      <c r="F83" s="16"/>
    </row>
    <row r="84" spans="1:6" ht="23.25" customHeight="1">
      <c r="A84" s="111" t="s">
        <v>131</v>
      </c>
      <c r="B84" s="111"/>
      <c r="C84" s="111"/>
      <c r="D84" s="111"/>
      <c r="E84" s="15"/>
      <c r="F84" s="16"/>
    </row>
    <row r="85" spans="1:6" ht="14.25" customHeight="1">
      <c r="A85" s="131" t="s">
        <v>278</v>
      </c>
      <c r="B85" s="131"/>
      <c r="C85" s="131"/>
      <c r="D85" s="131"/>
      <c r="E85" s="40"/>
      <c r="F85" s="20"/>
    </row>
    <row r="86" spans="1:6" ht="14.25" customHeight="1">
      <c r="A86" s="124" t="s">
        <v>151</v>
      </c>
      <c r="B86" s="124"/>
      <c r="C86" s="124"/>
      <c r="D86" s="124"/>
      <c r="E86" s="44">
        <v>0.18</v>
      </c>
      <c r="F86" s="16"/>
    </row>
    <row r="87" spans="1:6" ht="27" customHeight="1">
      <c r="A87" s="18" t="s">
        <v>133</v>
      </c>
      <c r="B87" s="128" t="s">
        <v>279</v>
      </c>
      <c r="C87" s="128"/>
      <c r="D87" s="128"/>
      <c r="E87" s="41"/>
      <c r="F87" s="35"/>
    </row>
    <row r="88" spans="1:6" ht="17.25" customHeight="1">
      <c r="A88" s="43" t="s">
        <v>135</v>
      </c>
      <c r="B88" s="109" t="s">
        <v>136</v>
      </c>
      <c r="C88" s="109"/>
      <c r="D88" s="109"/>
      <c r="E88" s="109"/>
      <c r="F88" s="36"/>
    </row>
    <row r="89" spans="1:256" ht="28.5" customHeight="1">
      <c r="A89" s="73" t="s">
        <v>137</v>
      </c>
      <c r="B89" s="110" t="s">
        <v>138</v>
      </c>
      <c r="C89" s="110"/>
      <c r="D89" s="110"/>
      <c r="E89" s="110"/>
      <c r="F89" s="110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ht="14.25" customHeight="1"/>
    <row r="91" ht="13.5" customHeight="1"/>
  </sheetData>
  <sheetProtection selectLockedCells="1" selectUnlockedCells="1"/>
  <mergeCells count="88">
    <mergeCell ref="B18:C18"/>
    <mergeCell ref="D18:E18"/>
    <mergeCell ref="A4:F4"/>
    <mergeCell ref="A5:F5"/>
    <mergeCell ref="E6:F6"/>
    <mergeCell ref="C8:F8"/>
    <mergeCell ref="C9:F9"/>
    <mergeCell ref="C10:F10"/>
    <mergeCell ref="C14:F14"/>
    <mergeCell ref="C15:D15"/>
    <mergeCell ref="C16:D16"/>
    <mergeCell ref="C17:D17"/>
    <mergeCell ref="B24:D24"/>
    <mergeCell ref="F24:F33"/>
    <mergeCell ref="B25:D25"/>
    <mergeCell ref="B26:D26"/>
    <mergeCell ref="B27:D27"/>
    <mergeCell ref="B28:D28"/>
    <mergeCell ref="D19:E19"/>
    <mergeCell ref="B21:D21"/>
    <mergeCell ref="B22:D22"/>
    <mergeCell ref="B23:D23"/>
    <mergeCell ref="A39:A43"/>
    <mergeCell ref="B39:D39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8:D48"/>
    <mergeCell ref="B49:D49"/>
    <mergeCell ref="E39:E43"/>
    <mergeCell ref="F39:F43"/>
    <mergeCell ref="B40:D40"/>
    <mergeCell ref="B41:D41"/>
    <mergeCell ref="B42:D42"/>
    <mergeCell ref="B43:D43"/>
    <mergeCell ref="B44:D44"/>
    <mergeCell ref="B45:D45"/>
    <mergeCell ref="B46:D46"/>
    <mergeCell ref="B47:D47"/>
    <mergeCell ref="B54:D54"/>
    <mergeCell ref="E54:E58"/>
    <mergeCell ref="B55:D55"/>
    <mergeCell ref="B56:D56"/>
    <mergeCell ref="B57:D57"/>
    <mergeCell ref="B58:D58"/>
    <mergeCell ref="B50:D50"/>
    <mergeCell ref="B51:D51"/>
    <mergeCell ref="B52:D52"/>
    <mergeCell ref="B53:D53"/>
    <mergeCell ref="B69:D69"/>
    <mergeCell ref="B70:D70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81:D81"/>
    <mergeCell ref="B71:D71"/>
    <mergeCell ref="B72:D72"/>
    <mergeCell ref="B73:D73"/>
    <mergeCell ref="B74:D74"/>
    <mergeCell ref="B75:D75"/>
    <mergeCell ref="B76:D76"/>
    <mergeCell ref="E76:E80"/>
    <mergeCell ref="B77:D77"/>
    <mergeCell ref="B78:D78"/>
    <mergeCell ref="B79:D79"/>
    <mergeCell ref="B80:D80"/>
    <mergeCell ref="B88:E88"/>
    <mergeCell ref="B89:F89"/>
    <mergeCell ref="B82:D82"/>
    <mergeCell ref="B83:D83"/>
    <mergeCell ref="A84:D84"/>
    <mergeCell ref="A85:D85"/>
    <mergeCell ref="A86:D86"/>
    <mergeCell ref="B87:D87"/>
  </mergeCells>
  <printOptions/>
  <pageMargins left="0.5902777777777778" right="0.39375" top="0.5902777777777778" bottom="0.5902777777777778" header="0.5118055555555555" footer="0.5118055555555555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="110" zoomScaleNormal="110" zoomScalePageLayoutView="0" workbookViewId="0" topLeftCell="A10">
      <selection activeCell="A12" sqref="A12"/>
    </sheetView>
  </sheetViews>
  <sheetFormatPr defaultColWidth="9.125" defaultRowHeight="12.75"/>
  <cols>
    <col min="1" max="1" width="19.25390625" style="1" customWidth="1"/>
    <col min="2" max="2" width="21.00390625" style="1" customWidth="1"/>
    <col min="3" max="3" width="29.125" style="1" customWidth="1"/>
    <col min="4" max="4" width="20.625" style="1" customWidth="1"/>
    <col min="5" max="16384" width="9.125" style="1" customWidth="1"/>
  </cols>
  <sheetData>
    <row r="1" spans="2:4" ht="12.75" customHeight="1">
      <c r="B1" s="3"/>
      <c r="C1" s="3"/>
      <c r="D1" s="3" t="s">
        <v>280</v>
      </c>
    </row>
    <row r="2" spans="1:4" ht="14.25" customHeight="1">
      <c r="A2"/>
      <c r="B2" s="51" t="s">
        <v>1</v>
      </c>
      <c r="C2" s="7" t="s">
        <v>205</v>
      </c>
      <c r="D2" s="75" t="s">
        <v>281</v>
      </c>
    </row>
    <row r="3" spans="1:4" ht="14.25" customHeight="1">
      <c r="A3" s="152" t="s">
        <v>282</v>
      </c>
      <c r="B3" s="152"/>
      <c r="C3" s="152"/>
      <c r="D3" s="152"/>
    </row>
    <row r="4" spans="1:6" ht="14.25" customHeight="1">
      <c r="A4" s="102" t="s">
        <v>4</v>
      </c>
      <c r="B4" s="102"/>
      <c r="C4" s="102"/>
      <c r="D4" s="102"/>
      <c r="E4" s="102"/>
      <c r="F4" s="102"/>
    </row>
    <row r="5" spans="1:4" ht="14.25" customHeight="1">
      <c r="A5" s="10"/>
      <c r="B5" s="10"/>
      <c r="C5" s="10"/>
      <c r="D5" s="10"/>
    </row>
    <row r="6" spans="1:4" ht="14.25" customHeight="1">
      <c r="A6" s="11"/>
      <c r="B6" s="11"/>
      <c r="C6" s="65"/>
      <c r="D6" s="77"/>
    </row>
    <row r="7" spans="1:4" ht="24" customHeight="1">
      <c r="A7" s="106" t="s">
        <v>283</v>
      </c>
      <c r="B7" s="106"/>
      <c r="C7" s="78" t="s">
        <v>284</v>
      </c>
      <c r="D7" s="78" t="s">
        <v>285</v>
      </c>
    </row>
    <row r="8" spans="1:4" ht="67.5" customHeight="1">
      <c r="A8" s="110" t="s">
        <v>286</v>
      </c>
      <c r="B8" s="110"/>
      <c r="C8" s="74" t="s">
        <v>287</v>
      </c>
      <c r="D8" s="74" t="s">
        <v>288</v>
      </c>
    </row>
    <row r="9" spans="1:4" ht="70.5" customHeight="1">
      <c r="A9" s="110" t="s">
        <v>289</v>
      </c>
      <c r="B9" s="110"/>
      <c r="C9" s="74" t="s">
        <v>287</v>
      </c>
      <c r="D9" s="74" t="s">
        <v>290</v>
      </c>
    </row>
    <row r="10" spans="1:4" ht="48.75" customHeight="1">
      <c r="A10" s="110" t="s">
        <v>291</v>
      </c>
      <c r="B10" s="110"/>
      <c r="C10" s="74" t="s">
        <v>292</v>
      </c>
      <c r="D10" s="74" t="s">
        <v>293</v>
      </c>
    </row>
    <row r="11" spans="1:4" ht="57" customHeight="1">
      <c r="A11" s="110" t="s">
        <v>294</v>
      </c>
      <c r="B11" s="110"/>
      <c r="C11" s="74" t="s">
        <v>295</v>
      </c>
      <c r="D11" s="74" t="s">
        <v>296</v>
      </c>
    </row>
    <row r="12" spans="1:4" ht="84" customHeight="1">
      <c r="A12" s="110" t="s">
        <v>297</v>
      </c>
      <c r="B12" s="110"/>
      <c r="C12" s="74" t="s">
        <v>298</v>
      </c>
      <c r="D12" s="74" t="s">
        <v>296</v>
      </c>
    </row>
    <row r="13" spans="1:4" ht="126.75" customHeight="1">
      <c r="A13" s="110" t="s">
        <v>299</v>
      </c>
      <c r="B13" s="110"/>
      <c r="C13" s="74" t="s">
        <v>300</v>
      </c>
      <c r="D13" s="74" t="s">
        <v>301</v>
      </c>
    </row>
    <row r="14" spans="1:4" ht="12.75" customHeight="1">
      <c r="A14" s="46"/>
      <c r="B14" s="46"/>
      <c r="C14" s="46"/>
      <c r="D14" s="46"/>
    </row>
    <row r="17" spans="1:4" ht="20.25" customHeight="1">
      <c r="A17" s="26" t="s">
        <v>152</v>
      </c>
      <c r="B17" s="26"/>
      <c r="C17" s="45" t="s">
        <v>153</v>
      </c>
      <c r="D17" s="45"/>
    </row>
    <row r="18" spans="1:4" ht="29.25" customHeight="1">
      <c r="A18" s="125" t="s">
        <v>302</v>
      </c>
      <c r="B18" s="125"/>
      <c r="C18" s="42"/>
      <c r="D18" s="42"/>
    </row>
    <row r="19" spans="1:4" ht="20.25" customHeight="1">
      <c r="A19" s="48"/>
      <c r="B19" s="1" t="s">
        <v>194</v>
      </c>
      <c r="C19" s="7"/>
      <c r="D19" s="7"/>
    </row>
  </sheetData>
  <sheetProtection selectLockedCells="1" selectUnlockedCells="1"/>
  <mergeCells count="10">
    <mergeCell ref="A9:B9"/>
    <mergeCell ref="A10:B10"/>
    <mergeCell ref="A3:D3"/>
    <mergeCell ref="A4:F4"/>
    <mergeCell ref="A7:B7"/>
    <mergeCell ref="A8:B8"/>
    <mergeCell ref="A11:B11"/>
    <mergeCell ref="A12:B12"/>
    <mergeCell ref="A13:B13"/>
    <mergeCell ref="A18:B18"/>
  </mergeCells>
  <printOptions/>
  <pageMargins left="0.5902777777777778" right="0.39375" top="0.5902777777777778" bottom="0.5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view="pageLayout" zoomScaleNormal="110" workbookViewId="0" topLeftCell="A28">
      <selection activeCell="A47" sqref="A47:J47"/>
    </sheetView>
  </sheetViews>
  <sheetFormatPr defaultColWidth="9.125" defaultRowHeight="12.75"/>
  <cols>
    <col min="1" max="1" width="4.75390625" style="83" customWidth="1"/>
    <col min="2" max="2" width="12.375" style="83" customWidth="1"/>
    <col min="3" max="3" width="2.25390625" style="83" customWidth="1"/>
    <col min="4" max="4" width="2.125" style="83" customWidth="1"/>
    <col min="5" max="5" width="5.75390625" style="83" customWidth="1"/>
    <col min="6" max="6" width="10.375" style="83" customWidth="1"/>
    <col min="7" max="7" width="19.625" style="83" customWidth="1"/>
    <col min="8" max="9" width="10.75390625" style="83" customWidth="1"/>
    <col min="10" max="10" width="15.75390625" style="83" customWidth="1"/>
    <col min="11" max="16384" width="9.125" style="83" customWidth="1"/>
  </cols>
  <sheetData>
    <row r="1" spans="1:10" ht="17.25" customHeight="1">
      <c r="A1" s="161" t="s">
        <v>303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7.25" customHeight="1">
      <c r="A2" s="174" t="s">
        <v>304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2.75">
      <c r="A3" s="85"/>
      <c r="G3" s="86"/>
      <c r="H3" s="86"/>
      <c r="I3" s="86"/>
      <c r="J3" s="84" t="s">
        <v>305</v>
      </c>
    </row>
    <row r="4" spans="1:10" ht="19.5" customHeight="1">
      <c r="A4" s="152" t="s">
        <v>306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2" ht="19.5" customHeight="1">
      <c r="A5" s="175" t="s">
        <v>4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87"/>
    </row>
    <row r="6" spans="1:10" ht="14.25" customHeight="1">
      <c r="A6" s="87"/>
      <c r="B6" s="87"/>
      <c r="C6" s="87"/>
      <c r="D6" s="87"/>
      <c r="E6" s="87"/>
      <c r="F6" s="87"/>
      <c r="G6" s="87"/>
      <c r="H6" s="88" t="s">
        <v>205</v>
      </c>
      <c r="I6" s="154"/>
      <c r="J6" s="154"/>
    </row>
    <row r="7" spans="1:11" ht="18" customHeight="1">
      <c r="A7" s="89"/>
      <c r="B7" s="89" t="s">
        <v>241</v>
      </c>
      <c r="C7" s="165"/>
      <c r="D7" s="165"/>
      <c r="E7" s="165"/>
      <c r="F7" s="165"/>
      <c r="G7" s="165"/>
      <c r="H7" s="165"/>
      <c r="I7" s="165"/>
      <c r="J7" s="165"/>
      <c r="K7" s="89"/>
    </row>
    <row r="8" spans="1:10" ht="18" customHeight="1">
      <c r="A8" s="89"/>
      <c r="B8" s="89" t="s">
        <v>242</v>
      </c>
      <c r="D8" s="166" t="s">
        <v>307</v>
      </c>
      <c r="E8" s="166"/>
      <c r="F8" s="166"/>
      <c r="G8" s="166"/>
      <c r="H8" s="166"/>
      <c r="I8" s="166"/>
      <c r="J8" s="166"/>
    </row>
    <row r="9" spans="1:10" ht="18" customHeight="1">
      <c r="A9" s="89"/>
      <c r="B9" s="89" t="s">
        <v>308</v>
      </c>
      <c r="F9" s="167" t="s">
        <v>309</v>
      </c>
      <c r="G9" s="167"/>
      <c r="H9" s="167"/>
      <c r="I9" s="167"/>
      <c r="J9" s="167"/>
    </row>
    <row r="10" spans="1:10" ht="14.2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26.25" customHeight="1">
      <c r="A11" s="168" t="s">
        <v>327</v>
      </c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26.25" customHeight="1">
      <c r="A12" s="90" t="s">
        <v>5</v>
      </c>
      <c r="B12" s="178" t="s">
        <v>310</v>
      </c>
      <c r="C12" s="178"/>
      <c r="D12" s="178"/>
      <c r="E12" s="178"/>
      <c r="F12" s="178"/>
      <c r="G12" s="154"/>
      <c r="H12" s="154"/>
      <c r="I12" s="154"/>
      <c r="J12" s="76" t="s">
        <v>255</v>
      </c>
    </row>
    <row r="13" spans="1:10" ht="14.25" customHeight="1">
      <c r="A13" s="90"/>
      <c r="B13" s="88"/>
      <c r="C13" s="88"/>
      <c r="D13" s="88"/>
      <c r="E13" s="88"/>
      <c r="F13" s="88"/>
      <c r="G13" s="92"/>
      <c r="H13" s="92"/>
      <c r="I13" s="93"/>
      <c r="J13" s="91"/>
    </row>
    <row r="14" spans="1:10" ht="40.5" customHeight="1">
      <c r="A14" s="15" t="s">
        <v>7</v>
      </c>
      <c r="B14" s="155" t="s">
        <v>8</v>
      </c>
      <c r="C14" s="155"/>
      <c r="D14" s="155"/>
      <c r="E14" s="155"/>
      <c r="F14" s="155"/>
      <c r="G14" s="155"/>
      <c r="H14" s="155"/>
      <c r="I14" s="155"/>
      <c r="J14" s="15" t="s">
        <v>311</v>
      </c>
    </row>
    <row r="15" spans="1:10" s="89" customFormat="1" ht="17.25" customHeight="1">
      <c r="A15" s="79" t="s">
        <v>312</v>
      </c>
      <c r="B15" s="169" t="s">
        <v>140</v>
      </c>
      <c r="C15" s="169"/>
      <c r="D15" s="169"/>
      <c r="E15" s="169"/>
      <c r="F15" s="169"/>
      <c r="G15" s="169"/>
      <c r="H15" s="169"/>
      <c r="I15" s="169"/>
      <c r="J15" s="29"/>
    </row>
    <row r="16" spans="1:10" s="89" customFormat="1" ht="27" customHeight="1">
      <c r="A16" s="18" t="s">
        <v>12</v>
      </c>
      <c r="B16" s="129" t="s">
        <v>142</v>
      </c>
      <c r="C16" s="129"/>
      <c r="D16" s="129"/>
      <c r="E16" s="129"/>
      <c r="F16" s="129"/>
      <c r="G16" s="129"/>
      <c r="H16" s="129"/>
      <c r="I16" s="129"/>
      <c r="J16" s="94"/>
    </row>
    <row r="17" spans="1:10" s="89" customFormat="1" ht="27.75" customHeight="1">
      <c r="A17" s="18" t="s">
        <v>64</v>
      </c>
      <c r="B17" s="173" t="s">
        <v>144</v>
      </c>
      <c r="C17" s="173"/>
      <c r="D17" s="173"/>
      <c r="E17" s="173"/>
      <c r="F17" s="173"/>
      <c r="G17" s="173"/>
      <c r="H17" s="173"/>
      <c r="I17" s="173"/>
      <c r="J17" s="20"/>
    </row>
    <row r="18" spans="1:10" s="89" customFormat="1" ht="19.5" customHeight="1">
      <c r="A18" s="128" t="s">
        <v>313</v>
      </c>
      <c r="B18" s="128"/>
      <c r="C18" s="128"/>
      <c r="D18" s="128"/>
      <c r="E18" s="128"/>
      <c r="F18" s="128"/>
      <c r="G18" s="128"/>
      <c r="H18" s="128"/>
      <c r="I18" s="128"/>
      <c r="J18" s="20"/>
    </row>
    <row r="19" spans="1:10" ht="16.5" customHeight="1">
      <c r="A19" s="169" t="s">
        <v>314</v>
      </c>
      <c r="B19" s="151"/>
      <c r="C19" s="151"/>
      <c r="D19" s="151"/>
      <c r="E19" s="151"/>
      <c r="F19" s="151"/>
      <c r="G19" s="151"/>
      <c r="H19" s="170"/>
      <c r="I19" s="44">
        <v>0.18</v>
      </c>
      <c r="J19" s="20"/>
    </row>
    <row r="20" spans="1:10" ht="17.25" customHeight="1">
      <c r="A20" s="79" t="s">
        <v>253</v>
      </c>
      <c r="B20" s="164" t="s">
        <v>147</v>
      </c>
      <c r="C20" s="164"/>
      <c r="D20" s="164"/>
      <c r="E20" s="164"/>
      <c r="F20" s="164"/>
      <c r="G20" s="164"/>
      <c r="H20" s="164"/>
      <c r="I20" s="164"/>
      <c r="J20" s="164"/>
    </row>
    <row r="21" spans="1:10" ht="21" customHeight="1">
      <c r="A21" s="80" t="s">
        <v>315</v>
      </c>
      <c r="B21" s="135" t="s">
        <v>149</v>
      </c>
      <c r="C21" s="135"/>
      <c r="D21" s="135"/>
      <c r="E21" s="135"/>
      <c r="F21" s="135"/>
      <c r="G21" s="135"/>
      <c r="H21" s="135"/>
      <c r="I21" s="135"/>
      <c r="J21" s="135"/>
    </row>
    <row r="22" spans="1:10" ht="15" customHeight="1">
      <c r="A22" s="81"/>
      <c r="B22" s="46"/>
      <c r="C22" s="46"/>
      <c r="D22" s="46"/>
      <c r="E22" s="46"/>
      <c r="F22" s="46"/>
      <c r="G22" s="46"/>
      <c r="H22" s="46"/>
      <c r="I22" s="46"/>
      <c r="J22" s="46"/>
    </row>
    <row r="23" spans="1:10" s="95" customFormat="1" ht="15" customHeight="1">
      <c r="A23" s="176" t="s">
        <v>316</v>
      </c>
      <c r="B23" s="176"/>
      <c r="C23" s="176"/>
      <c r="D23" s="176"/>
      <c r="E23" s="176"/>
      <c r="F23" s="176"/>
      <c r="G23" s="176"/>
      <c r="H23" s="176"/>
      <c r="I23" s="176"/>
      <c r="J23" s="176"/>
    </row>
    <row r="24" spans="1:10" s="95" customFormat="1" ht="20.25" customHeight="1">
      <c r="A24" s="177" t="s">
        <v>317</v>
      </c>
      <c r="B24" s="177"/>
      <c r="C24" s="96"/>
      <c r="D24" s="96"/>
      <c r="E24" s="96"/>
      <c r="F24" s="96"/>
      <c r="G24" s="177"/>
      <c r="H24" s="177"/>
      <c r="I24" s="177"/>
      <c r="J24" s="177"/>
    </row>
    <row r="25" spans="1:10" s="95" customFormat="1" ht="20.2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</row>
    <row r="26" spans="1:10" s="95" customFormat="1" ht="20.2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s="95" customFormat="1" ht="15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 ht="38.25" customHeight="1">
      <c r="A28" s="90" t="s">
        <v>5</v>
      </c>
      <c r="B28" s="163" t="s">
        <v>318</v>
      </c>
      <c r="C28" s="163"/>
      <c r="D28" s="163"/>
      <c r="E28" s="163"/>
      <c r="F28" s="163"/>
      <c r="G28" s="163"/>
      <c r="H28" s="163"/>
      <c r="I28" s="163"/>
      <c r="J28" s="163"/>
    </row>
    <row r="29" spans="1:10" ht="21" customHeight="1">
      <c r="A29" s="99"/>
      <c r="B29" s="99" t="s">
        <v>248</v>
      </c>
      <c r="C29" s="99"/>
      <c r="D29" s="171"/>
      <c r="E29" s="171"/>
      <c r="F29" s="171"/>
      <c r="G29" s="171"/>
      <c r="H29" s="171"/>
      <c r="I29" s="171"/>
      <c r="J29" s="171"/>
    </row>
    <row r="30" spans="1:10" ht="21" customHeight="1">
      <c r="A30" s="99"/>
      <c r="B30" s="99" t="s">
        <v>319</v>
      </c>
      <c r="C30" s="99"/>
      <c r="D30" s="99"/>
      <c r="E30" s="172"/>
      <c r="F30" s="172"/>
      <c r="G30" s="172"/>
      <c r="H30" s="172"/>
      <c r="I30" s="172"/>
      <c r="J30" s="172"/>
    </row>
    <row r="31" spans="1:10" ht="21" customHeight="1">
      <c r="A31" s="99"/>
      <c r="B31" s="99" t="s">
        <v>320</v>
      </c>
      <c r="C31" s="171"/>
      <c r="D31" s="171"/>
      <c r="E31" s="171"/>
      <c r="F31" s="171"/>
      <c r="G31" s="171"/>
      <c r="H31" s="171"/>
      <c r="I31" s="171"/>
      <c r="J31" s="171"/>
    </row>
    <row r="32" spans="1:10" ht="16.5" customHeight="1">
      <c r="A32" s="99"/>
      <c r="B32" s="99"/>
      <c r="C32" s="99"/>
      <c r="D32" s="99"/>
      <c r="E32" s="99"/>
      <c r="F32" s="99"/>
      <c r="G32" s="91"/>
      <c r="H32" s="91"/>
      <c r="I32" s="91"/>
      <c r="J32" s="91"/>
    </row>
    <row r="33" spans="1:10" ht="33" customHeight="1">
      <c r="A33" s="155" t="s">
        <v>283</v>
      </c>
      <c r="B33" s="156"/>
      <c r="C33" s="156"/>
      <c r="D33" s="156"/>
      <c r="E33" s="157"/>
      <c r="F33" s="155" t="s">
        <v>284</v>
      </c>
      <c r="G33" s="157"/>
      <c r="H33" s="155" t="s">
        <v>285</v>
      </c>
      <c r="I33" s="157"/>
      <c r="J33" s="82" t="s">
        <v>321</v>
      </c>
    </row>
    <row r="34" spans="1:10" ht="71.25" customHeight="1">
      <c r="A34" s="109" t="s">
        <v>286</v>
      </c>
      <c r="B34" s="158"/>
      <c r="C34" s="158"/>
      <c r="D34" s="158"/>
      <c r="E34" s="123"/>
      <c r="F34" s="159" t="s">
        <v>287</v>
      </c>
      <c r="G34" s="160"/>
      <c r="H34" s="109" t="s">
        <v>335</v>
      </c>
      <c r="I34" s="123"/>
      <c r="J34" s="100"/>
    </row>
    <row r="35" spans="1:10" ht="116.25" customHeight="1">
      <c r="A35" s="109" t="s">
        <v>289</v>
      </c>
      <c r="B35" s="158"/>
      <c r="C35" s="158"/>
      <c r="D35" s="158"/>
      <c r="E35" s="123"/>
      <c r="F35" s="159" t="s">
        <v>329</v>
      </c>
      <c r="G35" s="160"/>
      <c r="H35" s="109" t="s">
        <v>328</v>
      </c>
      <c r="I35" s="123"/>
      <c r="J35" s="100"/>
    </row>
    <row r="36" spans="1:10" ht="50.25" customHeight="1">
      <c r="A36" s="109" t="s">
        <v>291</v>
      </c>
      <c r="B36" s="158"/>
      <c r="C36" s="158"/>
      <c r="D36" s="158"/>
      <c r="E36" s="123"/>
      <c r="F36" s="159" t="s">
        <v>330</v>
      </c>
      <c r="G36" s="160"/>
      <c r="H36" s="109" t="s">
        <v>293</v>
      </c>
      <c r="I36" s="123"/>
      <c r="J36" s="100"/>
    </row>
    <row r="37" spans="1:10" ht="66" customHeight="1">
      <c r="A37" s="109" t="s">
        <v>333</v>
      </c>
      <c r="B37" s="158"/>
      <c r="C37" s="158"/>
      <c r="D37" s="158"/>
      <c r="E37" s="123"/>
      <c r="F37" s="159" t="s">
        <v>331</v>
      </c>
      <c r="G37" s="160"/>
      <c r="H37" s="109" t="s">
        <v>332</v>
      </c>
      <c r="I37" s="123"/>
      <c r="J37" s="100"/>
    </row>
    <row r="38" spans="1:10" ht="141.75" customHeight="1">
      <c r="A38" s="109" t="s">
        <v>322</v>
      </c>
      <c r="B38" s="158"/>
      <c r="C38" s="158"/>
      <c r="D38" s="158"/>
      <c r="E38" s="123"/>
      <c r="F38" s="159" t="s">
        <v>298</v>
      </c>
      <c r="G38" s="160"/>
      <c r="H38" s="109" t="s">
        <v>296</v>
      </c>
      <c r="I38" s="123"/>
      <c r="J38" s="100"/>
    </row>
    <row r="39" spans="1:10" ht="142.5" customHeight="1">
      <c r="A39" s="109" t="s">
        <v>323</v>
      </c>
      <c r="B39" s="158"/>
      <c r="C39" s="158"/>
      <c r="D39" s="158"/>
      <c r="E39" s="123"/>
      <c r="F39" s="159" t="s">
        <v>300</v>
      </c>
      <c r="G39" s="160"/>
      <c r="H39" s="109" t="s">
        <v>301</v>
      </c>
      <c r="I39" s="123"/>
      <c r="J39" s="100"/>
    </row>
    <row r="40" ht="9.75" customHeight="1"/>
    <row r="41" spans="1:10" ht="15" customHeight="1">
      <c r="A41" s="125" t="s">
        <v>336</v>
      </c>
      <c r="B41" s="125"/>
      <c r="C41" s="125"/>
      <c r="D41" s="125"/>
      <c r="E41" s="125"/>
      <c r="F41" s="125"/>
      <c r="G41" s="125"/>
      <c r="H41" s="125"/>
      <c r="I41" s="125"/>
      <c r="J41" s="125"/>
    </row>
    <row r="42" spans="1:10" ht="1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31.5" customHeight="1">
      <c r="A43" s="153" t="s">
        <v>334</v>
      </c>
      <c r="B43" s="153"/>
      <c r="C43" s="153"/>
      <c r="D43" s="153"/>
      <c r="E43" s="153"/>
      <c r="F43" s="153"/>
      <c r="G43" s="153"/>
      <c r="H43" s="153"/>
      <c r="I43" s="153"/>
      <c r="J43" s="153"/>
    </row>
    <row r="44" spans="1:10" ht="6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ht="30" customHeight="1">
      <c r="A45" s="153" t="s">
        <v>338</v>
      </c>
      <c r="B45" s="153"/>
      <c r="C45" s="153"/>
      <c r="D45" s="153"/>
      <c r="E45" s="153"/>
      <c r="F45" s="153"/>
      <c r="G45" s="153"/>
      <c r="H45" s="153"/>
      <c r="I45" s="153"/>
      <c r="J45" s="153"/>
    </row>
    <row r="46" spans="1:10" ht="8.2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0" ht="18" customHeight="1">
      <c r="A47" s="153" t="s">
        <v>337</v>
      </c>
      <c r="B47" s="153"/>
      <c r="C47" s="153"/>
      <c r="D47" s="153"/>
      <c r="E47" s="153"/>
      <c r="F47" s="153"/>
      <c r="G47" s="153"/>
      <c r="H47" s="153"/>
      <c r="I47" s="153"/>
      <c r="J47" s="153"/>
    </row>
    <row r="48" spans="1:10" ht="8.2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29.25" customHeight="1">
      <c r="A49" s="153" t="s">
        <v>324</v>
      </c>
      <c r="B49" s="153"/>
      <c r="C49" s="153"/>
      <c r="D49" s="153"/>
      <c r="E49" s="153"/>
      <c r="F49" s="153"/>
      <c r="G49" s="153"/>
      <c r="H49" s="153"/>
      <c r="I49" s="153"/>
      <c r="J49" s="153"/>
    </row>
    <row r="50" spans="1:10" ht="6.7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28.5" customHeight="1">
      <c r="A51" s="153" t="s">
        <v>325</v>
      </c>
      <c r="B51" s="153"/>
      <c r="C51" s="153"/>
      <c r="D51" s="153"/>
      <c r="E51" s="153"/>
      <c r="F51" s="153"/>
      <c r="G51" s="153"/>
      <c r="H51" s="153"/>
      <c r="I51" s="153"/>
      <c r="J51" s="153"/>
    </row>
    <row r="52" spans="1:10" ht="6.7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0" s="95" customFormat="1" ht="15" customHeight="1">
      <c r="A53" s="153" t="s">
        <v>326</v>
      </c>
      <c r="B53" s="153"/>
      <c r="C53" s="153"/>
      <c r="D53" s="153"/>
      <c r="E53" s="153"/>
      <c r="F53" s="153"/>
      <c r="G53" s="153"/>
      <c r="H53" s="153"/>
      <c r="I53" s="153"/>
      <c r="J53" s="153"/>
    </row>
  </sheetData>
  <sheetProtection selectLockedCells="1" selectUnlockedCells="1"/>
  <mergeCells count="55">
    <mergeCell ref="A2:J2"/>
    <mergeCell ref="A4:J4"/>
    <mergeCell ref="A5:K5"/>
    <mergeCell ref="B21:J21"/>
    <mergeCell ref="B12:F12"/>
    <mergeCell ref="B14:I14"/>
    <mergeCell ref="B15:I15"/>
    <mergeCell ref="A45:J45"/>
    <mergeCell ref="A47:J47"/>
    <mergeCell ref="A49:J49"/>
    <mergeCell ref="A39:E39"/>
    <mergeCell ref="F39:G39"/>
    <mergeCell ref="A38:E38"/>
    <mergeCell ref="B16:I16"/>
    <mergeCell ref="B17:I17"/>
    <mergeCell ref="A41:J41"/>
    <mergeCell ref="F37:G37"/>
    <mergeCell ref="F38:G38"/>
    <mergeCell ref="A23:J23"/>
    <mergeCell ref="A24:B24"/>
    <mergeCell ref="G24:J24"/>
    <mergeCell ref="A11:J11"/>
    <mergeCell ref="A51:J51"/>
    <mergeCell ref="A53:J53"/>
    <mergeCell ref="A19:H19"/>
    <mergeCell ref="D29:J29"/>
    <mergeCell ref="E30:J30"/>
    <mergeCell ref="C31:J31"/>
    <mergeCell ref="H37:I37"/>
    <mergeCell ref="H38:I38"/>
    <mergeCell ref="H39:I39"/>
    <mergeCell ref="H34:I34"/>
    <mergeCell ref="A1:J1"/>
    <mergeCell ref="H33:I33"/>
    <mergeCell ref="A25:J25"/>
    <mergeCell ref="B28:J28"/>
    <mergeCell ref="A18:I18"/>
    <mergeCell ref="B20:J20"/>
    <mergeCell ref="C7:J7"/>
    <mergeCell ref="D8:J8"/>
    <mergeCell ref="F9:J9"/>
    <mergeCell ref="F35:G35"/>
    <mergeCell ref="F36:G36"/>
    <mergeCell ref="H35:I35"/>
    <mergeCell ref="H36:I36"/>
    <mergeCell ref="A43:J43"/>
    <mergeCell ref="I6:J6"/>
    <mergeCell ref="A33:E33"/>
    <mergeCell ref="A34:E34"/>
    <mergeCell ref="A35:E35"/>
    <mergeCell ref="A36:E36"/>
    <mergeCell ref="A37:E37"/>
    <mergeCell ref="G12:I12"/>
    <mergeCell ref="F33:G33"/>
    <mergeCell ref="F34:G34"/>
  </mergeCells>
  <printOptions/>
  <pageMargins left="0.5905511811023623" right="0.3937007874015748" top="0.5905511811023623" bottom="0.4724409448818898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samokhinava</cp:lastModifiedBy>
  <cp:lastPrinted>2017-04-07T13:03:55Z</cp:lastPrinted>
  <dcterms:modified xsi:type="dcterms:W3CDTF">2017-05-29T08:27:30Z</dcterms:modified>
  <cp:category/>
  <cp:version/>
  <cp:contentType/>
  <cp:contentStatus/>
</cp:coreProperties>
</file>