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4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5" r:id="rId5"/>
    <sheet name="Прил.6" sheetId="6" r:id="rId6"/>
    <sheet name="Прил.7" sheetId="7" r:id="rId7"/>
  </sheets>
  <definedNames>
    <definedName name="_GoBack" localSheetId="0">Прил.1!$A$49</definedName>
    <definedName name="_xlnm.Print_Titles" localSheetId="0">Прил.1!$7:$7</definedName>
    <definedName name="_xlnm.Print_Titles" localSheetId="2">Прил.3!$1:$2</definedName>
    <definedName name="_xlnm.Print_Area" localSheetId="5">Прил.6!$A$1:$C$15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5"/>
  <c r="B22"/>
  <c r="B24" s="1"/>
  <c r="C14"/>
  <c r="F21" i="4"/>
  <c r="G15" i="3"/>
  <c r="B10"/>
  <c r="B10" i="1"/>
  <c r="B8"/>
</calcChain>
</file>

<file path=xl/sharedStrings.xml><?xml version="1.0" encoding="utf-8"?>
<sst xmlns="http://schemas.openxmlformats.org/spreadsheetml/2006/main" count="369" uniqueCount="191">
  <si>
    <t>Приложение № 1</t>
  </si>
  <si>
    <t xml:space="preserve">к Договору № </t>
  </si>
  <si>
    <t xml:space="preserve">от </t>
  </si>
  <si>
    <t>2017г.</t>
  </si>
  <si>
    <t>СПЕЦИФИКАЦИЯ ЦЕНОВАЯ ОБОРУДОВАНИЯ И РАБОТ</t>
  </si>
  <si>
    <t>Микроскоп видеоизмерительный ММ320</t>
  </si>
  <si>
    <t>№ п/п</t>
  </si>
  <si>
    <t>Наименование, обозначение (артикул)</t>
  </si>
  <si>
    <t>Кол-во</t>
  </si>
  <si>
    <t>Стоимость, Евро</t>
  </si>
  <si>
    <t>1 шт.</t>
  </si>
  <si>
    <t>1.1.</t>
  </si>
  <si>
    <r>
      <rPr>
        <b/>
        <sz val="10"/>
        <rFont val="Times New Roman"/>
        <family val="1"/>
        <charset val="204"/>
      </rPr>
      <t>Базовая комплектация</t>
    </r>
    <r>
      <rPr>
        <i/>
        <sz val="10"/>
        <color rgb="FFFF0000"/>
        <rFont val="Times New Roman"/>
        <family val="1"/>
        <charset val="204"/>
      </rPr>
      <t xml:space="preserve"> </t>
    </r>
  </si>
  <si>
    <t>1.1.1.</t>
  </si>
  <si>
    <t>1.1.2.</t>
  </si>
  <si>
    <t>Свидетельство о поверке со сроком действия не более двух месяцев с даты поверки до даты поставки</t>
  </si>
  <si>
    <t>1.1.3.</t>
  </si>
  <si>
    <t>Протокол поверки</t>
  </si>
  <si>
    <t>1.1.4.</t>
  </si>
  <si>
    <t>Комплект технической документации в соответствии с Приказом Минпромторга России №1081 от 30.11.2009 г.; ГОСТом РВ 8.570-98; ГОСТом РВ 1.1-96 ГСС на русском языке на бумажном носителе в сброшюрованном виде:</t>
  </si>
  <si>
    <t>1.1.4.1.</t>
  </si>
  <si>
    <t>Руководство по эксплуатации</t>
  </si>
  <si>
    <t>1.1.4.2.</t>
  </si>
  <si>
    <t>Заверенная копия свидетельства об утверждении типа средства измерений</t>
  </si>
  <si>
    <t>1.1.4.3.</t>
  </si>
  <si>
    <t>Заверенная копия описания типа средства измерений</t>
  </si>
  <si>
    <t>1.1.4.4.</t>
  </si>
  <si>
    <t>Заверенная копия методики поверки</t>
  </si>
  <si>
    <t>Итого Базовая комплектация</t>
  </si>
  <si>
    <t>1.2.</t>
  </si>
  <si>
    <t>Дополнительное оборудование</t>
  </si>
  <si>
    <t>1.2.1.</t>
  </si>
  <si>
    <t>Подсветка светодиодная 660-86 Mahr  (4247050)</t>
  </si>
  <si>
    <t>1.2.2.</t>
  </si>
  <si>
    <t>Эталон калибровочный с кругами и сертификатом 600-99 Mahr  (4246901)</t>
  </si>
  <si>
    <t>1.2.3.</t>
  </si>
  <si>
    <t>Центры Н=40 мм диапазон 250х170мм (пара) 220sp Mahr (4246833)</t>
  </si>
  <si>
    <t>12.4.</t>
  </si>
  <si>
    <t>Линза 0.5x 320v0.5  601-10 Mahr (4247020)</t>
  </si>
  <si>
    <t>1.2.5.</t>
  </si>
  <si>
    <t>Линза 2.0x 320v2.0  601-12 Mahr (4247023)</t>
  </si>
  <si>
    <t>1.2.6.</t>
  </si>
  <si>
    <t>Призмы 5-55мм с зажимн. приспос. (пара) 220p 600-15 Mahr (4246801)</t>
  </si>
  <si>
    <t>1 к-т</t>
  </si>
  <si>
    <t>1.2.7.</t>
  </si>
  <si>
    <t>Источник света люминесцентный 240/30Вт 200fs Mahr (4245043)</t>
  </si>
  <si>
    <t>1.2.8.</t>
  </si>
  <si>
    <t>Световод гибкий  ф 4мм L=500мм двойной 200fl Mahr (4245042)</t>
  </si>
  <si>
    <t>1.2.9.</t>
  </si>
  <si>
    <t>Чехол защитный для размера стола 250х170 Mahr  (4246072)</t>
  </si>
  <si>
    <t>1.2.10.</t>
  </si>
  <si>
    <t>Приспособления фиксирующие набор исп.4 MarTool 109PS Mahr (4246819)</t>
  </si>
  <si>
    <t>1.2.11.</t>
  </si>
  <si>
    <t>Крепление 90 град. для MM320 220as90 600-09 Mahr (4246821)</t>
  </si>
  <si>
    <t>1.2.12.</t>
  </si>
  <si>
    <t>Источник света светодиодный падающий 320 kaz Mahr (4245300)</t>
  </si>
  <si>
    <t>1.2.13.</t>
  </si>
  <si>
    <t>Интерфейс DXF-File для MM320 с M3 Mahr Hoffmann (4246114)</t>
  </si>
  <si>
    <t>1.2.14.</t>
  </si>
  <si>
    <t>Клавиатура Qwerty Windows Ultimate Mahr (4247513)</t>
  </si>
  <si>
    <t>1.2.15.</t>
  </si>
  <si>
    <t>Плита поворотная ф100мм измерит. стол 250x170мм стекл. 220dg (4246921)</t>
  </si>
  <si>
    <t>1.2.16.</t>
  </si>
  <si>
    <t>Центры поворотные Н=50 мм диапазон 250х170мм 220sps Mahr (4246807)</t>
  </si>
  <si>
    <t>1.2.17.</t>
  </si>
  <si>
    <t>Упаковка для микроскопа 250/170</t>
  </si>
  <si>
    <t xml:space="preserve">Итого Дополнительное оборудование </t>
  </si>
  <si>
    <t>Итого Оборудование</t>
  </si>
  <si>
    <t>1.3.</t>
  </si>
  <si>
    <t>В стоимость Оборудования включено:</t>
  </si>
  <si>
    <t>1.3.1.</t>
  </si>
  <si>
    <t>Стоимость услуг по доставке, упаковке и маркировке.</t>
  </si>
  <si>
    <t>2</t>
  </si>
  <si>
    <t>Работы и услуги</t>
  </si>
  <si>
    <t>2.1.</t>
  </si>
  <si>
    <t xml:space="preserve">Монтажные, пусконаладочные работы, ввод в эксплуатацию, первичная поверка (Проводит  Продавец в течение ___ дней). </t>
  </si>
  <si>
    <t>2.2.</t>
  </si>
  <si>
    <t xml:space="preserve">Инструктаж (Проводит  Продавец для ___ чел. Покупателя в течение ___ дней). </t>
  </si>
  <si>
    <t>Итого за работы</t>
  </si>
  <si>
    <t>2.3.</t>
  </si>
  <si>
    <t>В стоимость Работ включено:</t>
  </si>
  <si>
    <t>2.3.1.</t>
  </si>
  <si>
    <t>Командировочные расходы на персонал Продавца</t>
  </si>
  <si>
    <t xml:space="preserve">Итого стоимость Оборудования и Работ </t>
  </si>
  <si>
    <t>НДС</t>
  </si>
  <si>
    <t>ВСЕГО с НДС</t>
  </si>
  <si>
    <t>От Покупателя:</t>
  </si>
  <si>
    <t>От Продавца:</t>
  </si>
  <si>
    <t>АО "Марийский машиностроительный завод"                            Генеральный директор</t>
  </si>
  <si>
    <t>/ Б. И. Ефремов /</t>
  </si>
  <si>
    <t>/ _____________/</t>
  </si>
  <si>
    <t>Приложение № 2</t>
  </si>
  <si>
    <t>к Договору № ________________от_________________2017г.</t>
  </si>
  <si>
    <t xml:space="preserve">ТЕХНИЧЕСКАЯ СПЕЦИФИКАЦИЯ ОБОРУДОВАНИЯ </t>
  </si>
  <si>
    <t>Технические характеристики</t>
  </si>
  <si>
    <t>Параметры</t>
  </si>
  <si>
    <t xml:space="preserve">Метрологические и технические характеристики </t>
  </si>
  <si>
    <t>в соответствии 
с приложением к свидетельству
 №39844-13 Об утверждении типа СИ
 (номер СИ в госреестре №39844-13)</t>
  </si>
  <si>
    <t xml:space="preserve">АО "Марийский машиностроительный завод"                                                                     Генеральный директор                                                                                     </t>
  </si>
  <si>
    <t>___________________________/ Б. И. Ефремов/</t>
  </si>
  <si>
    <t>Приложение № 3</t>
  </si>
  <si>
    <t>ГРАФИК ПОСТАВКИ ОБОРУДОВАНИЯ И ВЫПОЛНЕНИЯ РАБОТ</t>
  </si>
  <si>
    <t>Наименование оборудования</t>
  </si>
  <si>
    <t>к-во, шт</t>
  </si>
  <si>
    <t>Срок исполнения обязательств Продавца</t>
  </si>
  <si>
    <t>Поставка на склад Покупателя (от даты подписания Договора)</t>
  </si>
  <si>
    <t>Выполнение монтажных,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</si>
  <si>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5 месяцев</t>
  </si>
  <si>
    <t>20 рабочих дней</t>
  </si>
  <si>
    <t>АО "Марийский машиностроительный завод" 
Генеральный директор</t>
  </si>
  <si>
    <t>/Б. И. Ефремов/</t>
  </si>
  <si>
    <t>Приложение № 4</t>
  </si>
  <si>
    <t>ПРОГРАММА ИНСТРУКТАЖА</t>
  </si>
  <si>
    <t>Содержание</t>
  </si>
  <si>
    <t>Требования техники безопасности при эксплуатации и обслуживании микроскопа видеоизмерительного ММ320 (далее - прибора)</t>
  </si>
  <si>
    <t>Общее устройство прибора, ознакомление с управлением, назначением и устройством основных систем прибора</t>
  </si>
  <si>
    <t>Работа с программным обеспечением прибора</t>
  </si>
  <si>
    <t>3.1.</t>
  </si>
  <si>
    <t>Основные элементы управления в программе</t>
  </si>
  <si>
    <t>3.2.</t>
  </si>
  <si>
    <t xml:space="preserve">Проведение измерений производственных  деталей </t>
  </si>
  <si>
    <t>Техническое обслуживание прибора</t>
  </si>
  <si>
    <t>4.1.</t>
  </si>
  <si>
    <t>Ежедневное техническое обслуживание</t>
  </si>
  <si>
    <t>4.2.</t>
  </si>
  <si>
    <t>Еженедельное техническое обслуживание</t>
  </si>
  <si>
    <t>4.4.</t>
  </si>
  <si>
    <t>Ежемесячное техническое обслуживани</t>
  </si>
  <si>
    <t>5.</t>
  </si>
  <si>
    <t>Возможные неисправности и способы их устранения</t>
  </si>
  <si>
    <t xml:space="preserve">АО "Марийский машиностроительный завод"                                                                Генеральный директор                                                                                     </t>
  </si>
  <si>
    <t>/ Б. И. Ефремов/</t>
  </si>
  <si>
    <t>Приложение № 5</t>
  </si>
  <si>
    <t xml:space="preserve">(форма) </t>
  </si>
  <si>
    <t>АКТ  О ПРИЕМЕ - ПЕРЕДАЧЕ ОБОРУДОВАНИЯ</t>
  </si>
  <si>
    <t xml:space="preserve">ПРОДАВЕЦ </t>
  </si>
  <si>
    <t>ПОКУПАТЕЛЬ</t>
  </si>
  <si>
    <t xml:space="preserve">АО "Марийский машиностроительный завод" </t>
  </si>
  <si>
    <t>место приемки:</t>
  </si>
  <si>
    <t xml:space="preserve">424003, Россия, Республика Марий Эл,  г. Йошкар-Ола, ул. Суворова, 15 </t>
  </si>
  <si>
    <t>Настоящий Акт составлен в соответствии с Договором №</t>
  </si>
  <si>
    <t>от</t>
  </si>
  <si>
    <t>1.</t>
  </si>
  <si>
    <t>ПРОДАВЕЦ поставил, а ПОКУПАТЕЛЬ принял Оборудование в комплекте:</t>
  </si>
  <si>
    <t>Наименование:</t>
  </si>
  <si>
    <t>Номер грузовика:</t>
  </si>
  <si>
    <t>Упаковочный лист:</t>
  </si>
  <si>
    <t>В количестве</t>
  </si>
  <si>
    <t>тарных мест</t>
  </si>
  <si>
    <t>2.</t>
  </si>
  <si>
    <t>Стоимость поставленного оборудования с НДС составляет:</t>
  </si>
  <si>
    <t>Сумма, руб.</t>
  </si>
  <si>
    <t>курс ЦБ Евро на</t>
  </si>
  <si>
    <t>Стоимость, Руб</t>
  </si>
  <si>
    <t>1.2.4.</t>
  </si>
  <si>
    <t xml:space="preserve">АО "Марийский машиностроительный завод" 
Генеральный директор </t>
  </si>
  <si>
    <t>Приложение № 6</t>
  </si>
  <si>
    <t>ПРОГРАММА ОКОНЧАТЕЛЬНОЙ ПРИЕМКИ</t>
  </si>
  <si>
    <t>Проверяемый параметр</t>
  </si>
  <si>
    <t>Метод контроля</t>
  </si>
  <si>
    <t>Условия приемки</t>
  </si>
  <si>
    <t>Первичная поверка</t>
  </si>
  <si>
    <t>по документу МП 39844-13 "Микроскопы видеоизмерительные ММ320. Методика поверки"</t>
  </si>
  <si>
    <t>Получение свидетельства о поверке, протокола поверки от соответсвующей аккредитованной организации</t>
  </si>
  <si>
    <t xml:space="preserve">АО "Марийский машиностроительный завод"                             Генеральный   директор                                       </t>
  </si>
  <si>
    <t>__________________________/Б. И. Ефремов/</t>
  </si>
  <si>
    <t>Приложение № 7</t>
  </si>
  <si>
    <t>АКТ ВЫПОЛНЕНИЯ РАБОТ</t>
  </si>
  <si>
    <t>место проведения работ:</t>
  </si>
  <si>
    <t xml:space="preserve">424003, Россия, Республика Марий Эл, г. Йошкар-Ола, ул. Суворова, 15 </t>
  </si>
  <si>
    <t>Стоимость Работ с НДС составляет:</t>
  </si>
  <si>
    <t>Сумма, руб</t>
  </si>
  <si>
    <t xml:space="preserve">курс ЦБ Евро на </t>
  </si>
  <si>
    <t>Стоимость,
 Руб</t>
  </si>
  <si>
    <t>1</t>
  </si>
  <si>
    <t xml:space="preserve">Инструктаж (Проводит  Продавец для ___ чел. Покупателя в течение ___  дней). </t>
  </si>
  <si>
    <t>Итого стоимость Работ</t>
  </si>
  <si>
    <t>В том числе НДС</t>
  </si>
  <si>
    <t>К срокам выполнения Работ Покупатель претензий не имеет</t>
  </si>
  <si>
    <t>Примечания: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</si>
  <si>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</si>
  <si>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Серийный номер:</t>
  </si>
  <si>
    <t>Год выпуска:</t>
  </si>
  <si>
    <t>Заключение комиссии</t>
  </si>
  <si>
    <t>Дата проведения</t>
  </si>
  <si>
    <t xml:space="preserve">Продавец не имеет замечаний к состоянию рабочего помещения Покупателя </t>
  </si>
  <si>
    <t>Стороны не имеют замечаний к нарушению техники безопасности во время проведения монтажных, пусконаладочных работ и окончательной приемки</t>
  </si>
  <si>
    <t>Монтажные и 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</si>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</sst>
</file>

<file path=xl/styles.xml><?xml version="1.0" encoding="utf-8"?>
<styleSheet xmlns="http://schemas.openxmlformats.org/spreadsheetml/2006/main">
  <numFmts count="1">
    <numFmt numFmtId="164" formatCode="dddd&quot;, &quot;mmmm\ dd&quot;, &quot;yyyy"/>
  </numFmts>
  <fonts count="10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122">
    <xf numFmtId="0" fontId="0" fillId="0" borderId="0" xfId="0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1" applyBorder="1" applyAlignment="1" applyProtection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>
      <alignment vertical="center" wrapText="1"/>
    </xf>
    <xf numFmtId="14" fontId="1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6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/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left"/>
    </xf>
    <xf numFmtId="1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3"/>
  <sheetViews>
    <sheetView topLeftCell="A16" zoomScaleNormal="100" workbookViewId="0">
      <selection activeCell="B17" sqref="B17:D17"/>
    </sheetView>
  </sheetViews>
  <sheetFormatPr defaultRowHeight="12.75"/>
  <cols>
    <col min="1" max="1" width="8.42578125" style="31" customWidth="1"/>
    <col min="2" max="2" width="24.42578125" style="31" customWidth="1"/>
    <col min="3" max="3" width="14.28515625" style="31" customWidth="1"/>
    <col min="4" max="4" width="23.28515625" style="31" customWidth="1"/>
    <col min="5" max="5" width="7.85546875" style="31" customWidth="1"/>
    <col min="6" max="6" width="14.140625" style="31" customWidth="1"/>
    <col min="7" max="1025" width="9.140625" style="31" customWidth="1"/>
  </cols>
  <sheetData>
    <row r="1" spans="1:11" ht="12.75" customHeight="1">
      <c r="E1" s="32"/>
      <c r="F1" s="32" t="s">
        <v>0</v>
      </c>
    </row>
    <row r="2" spans="1:11" ht="14.25" customHeight="1">
      <c r="C2" s="33" t="s">
        <v>1</v>
      </c>
      <c r="D2" s="34"/>
      <c r="E2" s="35" t="s">
        <v>2</v>
      </c>
      <c r="F2" s="36" t="s">
        <v>3</v>
      </c>
    </row>
    <row r="3" spans="1:11" ht="14.25" customHeight="1">
      <c r="E3" s="37"/>
    </row>
    <row r="4" spans="1:11" ht="14.25" customHeight="1">
      <c r="A4" s="14" t="s">
        <v>4</v>
      </c>
      <c r="B4" s="14"/>
      <c r="C4" s="14"/>
      <c r="D4" s="14"/>
      <c r="E4" s="14"/>
      <c r="F4" s="14"/>
    </row>
    <row r="5" spans="1:11" ht="21.75" customHeight="1">
      <c r="A5" s="39"/>
      <c r="B5" s="14" t="s">
        <v>5</v>
      </c>
      <c r="C5" s="14"/>
      <c r="D5" s="14"/>
      <c r="E5" s="14"/>
      <c r="F5" s="39"/>
    </row>
    <row r="6" spans="1:11" ht="21" customHeight="1">
      <c r="A6" s="14"/>
      <c r="B6" s="14"/>
      <c r="C6" s="14"/>
      <c r="D6" s="14"/>
      <c r="E6" s="14"/>
      <c r="F6" s="14"/>
    </row>
    <row r="7" spans="1:11" ht="27" customHeight="1">
      <c r="A7" s="40" t="s">
        <v>6</v>
      </c>
      <c r="B7" s="13" t="s">
        <v>7</v>
      </c>
      <c r="C7" s="13"/>
      <c r="D7" s="13"/>
      <c r="E7" s="40" t="s">
        <v>8</v>
      </c>
      <c r="F7" s="40" t="s">
        <v>9</v>
      </c>
    </row>
    <row r="8" spans="1:11" ht="27.75" customHeight="1">
      <c r="A8" s="40">
        <v>1</v>
      </c>
      <c r="B8" s="12" t="str">
        <f>B5</f>
        <v>Микроскоп видеоизмерительный ММ320</v>
      </c>
      <c r="C8" s="12"/>
      <c r="D8" s="12"/>
      <c r="E8" s="40" t="s">
        <v>10</v>
      </c>
      <c r="F8" s="42"/>
    </row>
    <row r="9" spans="1:11" ht="14.25" customHeight="1">
      <c r="A9" s="43" t="s">
        <v>11</v>
      </c>
      <c r="B9" s="12" t="s">
        <v>12</v>
      </c>
      <c r="C9" s="12"/>
      <c r="D9" s="12"/>
      <c r="E9" s="40" t="s">
        <v>10</v>
      </c>
      <c r="F9" s="44"/>
      <c r="K9" s="45"/>
    </row>
    <row r="10" spans="1:11" ht="14.25" customHeight="1">
      <c r="A10" s="43" t="s">
        <v>13</v>
      </c>
      <c r="B10" s="11" t="str">
        <f>B5</f>
        <v>Микроскоп видеоизмерительный ММ320</v>
      </c>
      <c r="C10" s="11"/>
      <c r="D10" s="11"/>
      <c r="E10" s="46" t="s">
        <v>10</v>
      </c>
      <c r="F10" s="44"/>
      <c r="K10" s="45"/>
    </row>
    <row r="11" spans="1:11" ht="28.5" customHeight="1">
      <c r="A11" s="43" t="s">
        <v>14</v>
      </c>
      <c r="B11" s="11" t="s">
        <v>15</v>
      </c>
      <c r="C11" s="11"/>
      <c r="D11" s="11"/>
      <c r="E11" s="46" t="s">
        <v>10</v>
      </c>
      <c r="F11" s="44"/>
      <c r="K11" s="45"/>
    </row>
    <row r="12" spans="1:11" ht="14.25" customHeight="1">
      <c r="A12" s="43" t="s">
        <v>16</v>
      </c>
      <c r="B12" s="11" t="s">
        <v>17</v>
      </c>
      <c r="C12" s="11"/>
      <c r="D12" s="11"/>
      <c r="E12" s="46" t="s">
        <v>10</v>
      </c>
      <c r="F12" s="44"/>
      <c r="K12" s="45"/>
    </row>
    <row r="13" spans="1:11" ht="51.75" customHeight="1">
      <c r="A13" s="46" t="s">
        <v>18</v>
      </c>
      <c r="B13" s="11" t="s">
        <v>19</v>
      </c>
      <c r="C13" s="11"/>
      <c r="D13" s="11"/>
      <c r="E13" s="46" t="s">
        <v>10</v>
      </c>
      <c r="F13" s="44"/>
      <c r="K13" s="45"/>
    </row>
    <row r="14" spans="1:11" ht="14.25" customHeight="1">
      <c r="A14" s="46" t="s">
        <v>20</v>
      </c>
      <c r="B14" s="11" t="s">
        <v>21</v>
      </c>
      <c r="C14" s="11"/>
      <c r="D14" s="11"/>
      <c r="E14" s="46" t="s">
        <v>10</v>
      </c>
      <c r="F14" s="44"/>
      <c r="K14" s="45"/>
    </row>
    <row r="15" spans="1:11" ht="14.25" customHeight="1">
      <c r="A15" s="46" t="s">
        <v>22</v>
      </c>
      <c r="B15" s="11" t="s">
        <v>23</v>
      </c>
      <c r="C15" s="11"/>
      <c r="D15" s="11"/>
      <c r="E15" s="46" t="s">
        <v>10</v>
      </c>
      <c r="F15" s="44"/>
      <c r="K15" s="45"/>
    </row>
    <row r="16" spans="1:11" ht="14.25" customHeight="1">
      <c r="A16" s="46" t="s">
        <v>24</v>
      </c>
      <c r="B16" s="11" t="s">
        <v>25</v>
      </c>
      <c r="C16" s="11"/>
      <c r="D16" s="11"/>
      <c r="E16" s="46" t="s">
        <v>10</v>
      </c>
      <c r="F16" s="44"/>
      <c r="K16" s="45"/>
    </row>
    <row r="17" spans="1:11" ht="14.25" customHeight="1">
      <c r="A17" s="46" t="s">
        <v>26</v>
      </c>
      <c r="B17" s="11" t="s">
        <v>27</v>
      </c>
      <c r="C17" s="11"/>
      <c r="D17" s="11"/>
      <c r="E17" s="46" t="s">
        <v>10</v>
      </c>
      <c r="F17" s="44"/>
      <c r="K17" s="45"/>
    </row>
    <row r="18" spans="1:11" ht="12.75" customHeight="1">
      <c r="A18" s="47"/>
      <c r="B18" s="10" t="s">
        <v>28</v>
      </c>
      <c r="C18" s="10"/>
      <c r="D18" s="10"/>
      <c r="E18" s="10"/>
      <c r="F18" s="42"/>
    </row>
    <row r="19" spans="1:11" ht="12.75" customHeight="1">
      <c r="A19" s="48" t="s">
        <v>29</v>
      </c>
      <c r="B19" s="12" t="s">
        <v>30</v>
      </c>
      <c r="C19" s="12"/>
      <c r="D19" s="12"/>
      <c r="E19" s="49"/>
      <c r="F19" s="42"/>
    </row>
    <row r="20" spans="1:11" ht="14.25" customHeight="1">
      <c r="A20" s="50" t="s">
        <v>31</v>
      </c>
      <c r="B20" s="9" t="s">
        <v>32</v>
      </c>
      <c r="C20" s="9"/>
      <c r="D20" s="9"/>
      <c r="E20" s="46" t="s">
        <v>10</v>
      </c>
      <c r="F20" s="51"/>
    </row>
    <row r="21" spans="1:11" ht="13.5" customHeight="1">
      <c r="A21" s="47" t="s">
        <v>33</v>
      </c>
      <c r="B21" s="9" t="s">
        <v>34</v>
      </c>
      <c r="C21" s="9"/>
      <c r="D21" s="9"/>
      <c r="E21" s="46" t="s">
        <v>10</v>
      </c>
      <c r="F21" s="51"/>
    </row>
    <row r="22" spans="1:11" ht="15" customHeight="1">
      <c r="A22" s="47" t="s">
        <v>35</v>
      </c>
      <c r="B22" s="9" t="s">
        <v>36</v>
      </c>
      <c r="C22" s="9"/>
      <c r="D22" s="9"/>
      <c r="E22" s="46" t="s">
        <v>10</v>
      </c>
      <c r="F22" s="51"/>
    </row>
    <row r="23" spans="1:11" ht="15" customHeight="1">
      <c r="A23" s="47" t="s">
        <v>37</v>
      </c>
      <c r="B23" s="9" t="s">
        <v>38</v>
      </c>
      <c r="C23" s="9"/>
      <c r="D23" s="9"/>
      <c r="E23" s="46" t="s">
        <v>10</v>
      </c>
      <c r="F23" s="51"/>
    </row>
    <row r="24" spans="1:11" ht="15" customHeight="1">
      <c r="A24" s="47" t="s">
        <v>39</v>
      </c>
      <c r="B24" s="9" t="s">
        <v>40</v>
      </c>
      <c r="C24" s="9"/>
      <c r="D24" s="9"/>
      <c r="E24" s="46" t="s">
        <v>10</v>
      </c>
      <c r="F24" s="51"/>
    </row>
    <row r="25" spans="1:11" ht="15" customHeight="1">
      <c r="A25" s="47" t="s">
        <v>41</v>
      </c>
      <c r="B25" s="9" t="s">
        <v>42</v>
      </c>
      <c r="C25" s="9"/>
      <c r="D25" s="9"/>
      <c r="E25" s="46" t="s">
        <v>43</v>
      </c>
      <c r="F25" s="51"/>
    </row>
    <row r="26" spans="1:11" ht="15" customHeight="1">
      <c r="A26" s="50" t="s">
        <v>44</v>
      </c>
      <c r="B26" s="9" t="s">
        <v>45</v>
      </c>
      <c r="C26" s="9"/>
      <c r="D26" s="9"/>
      <c r="E26" s="46" t="s">
        <v>10</v>
      </c>
      <c r="F26" s="51"/>
    </row>
    <row r="27" spans="1:11" ht="15" customHeight="1">
      <c r="A27" s="47" t="s">
        <v>46</v>
      </c>
      <c r="B27" s="9" t="s">
        <v>47</v>
      </c>
      <c r="C27" s="9"/>
      <c r="D27" s="9"/>
      <c r="E27" s="46" t="s">
        <v>10</v>
      </c>
      <c r="F27" s="51"/>
    </row>
    <row r="28" spans="1:11" ht="15" customHeight="1">
      <c r="A28" s="47" t="s">
        <v>48</v>
      </c>
      <c r="B28" s="9" t="s">
        <v>49</v>
      </c>
      <c r="C28" s="9"/>
      <c r="D28" s="9"/>
      <c r="E28" s="46" t="s">
        <v>10</v>
      </c>
      <c r="F28" s="51"/>
    </row>
    <row r="29" spans="1:11" ht="15" customHeight="1">
      <c r="A29" s="47" t="s">
        <v>50</v>
      </c>
      <c r="B29" s="9" t="s">
        <v>51</v>
      </c>
      <c r="C29" s="9"/>
      <c r="D29" s="9"/>
      <c r="E29" s="46" t="s">
        <v>10</v>
      </c>
      <c r="F29" s="51"/>
    </row>
    <row r="30" spans="1:11" ht="15" customHeight="1">
      <c r="A30" s="47" t="s">
        <v>52</v>
      </c>
      <c r="B30" s="9" t="s">
        <v>53</v>
      </c>
      <c r="C30" s="9"/>
      <c r="D30" s="9"/>
      <c r="E30" s="46" t="s">
        <v>10</v>
      </c>
      <c r="F30" s="51"/>
    </row>
    <row r="31" spans="1:11" ht="15" customHeight="1">
      <c r="A31" s="50" t="s">
        <v>54</v>
      </c>
      <c r="B31" s="9" t="s">
        <v>55</v>
      </c>
      <c r="C31" s="9"/>
      <c r="D31" s="9"/>
      <c r="E31" s="46" t="s">
        <v>10</v>
      </c>
      <c r="F31" s="51"/>
    </row>
    <row r="32" spans="1:11" ht="15" customHeight="1">
      <c r="A32" s="47" t="s">
        <v>56</v>
      </c>
      <c r="B32" s="9" t="s">
        <v>57</v>
      </c>
      <c r="C32" s="9"/>
      <c r="D32" s="9"/>
      <c r="E32" s="46" t="s">
        <v>10</v>
      </c>
      <c r="F32" s="51"/>
    </row>
    <row r="33" spans="1:6" ht="15" customHeight="1">
      <c r="A33" s="50" t="s">
        <v>58</v>
      </c>
      <c r="B33" s="9" t="s">
        <v>59</v>
      </c>
      <c r="C33" s="9"/>
      <c r="D33" s="9"/>
      <c r="E33" s="46" t="s">
        <v>10</v>
      </c>
      <c r="F33" s="51"/>
    </row>
    <row r="34" spans="1:6" ht="15" customHeight="1">
      <c r="A34" s="47" t="s">
        <v>60</v>
      </c>
      <c r="B34" s="9" t="s">
        <v>61</v>
      </c>
      <c r="C34" s="9"/>
      <c r="D34" s="9"/>
      <c r="E34" s="46" t="s">
        <v>10</v>
      </c>
      <c r="F34" s="51"/>
    </row>
    <row r="35" spans="1:6" ht="16.5" customHeight="1">
      <c r="A35" s="50" t="s">
        <v>62</v>
      </c>
      <c r="B35" s="9" t="s">
        <v>63</v>
      </c>
      <c r="C35" s="9"/>
      <c r="D35" s="9"/>
      <c r="E35" s="46" t="s">
        <v>10</v>
      </c>
      <c r="F35" s="51"/>
    </row>
    <row r="36" spans="1:6" ht="16.5" customHeight="1">
      <c r="A36" s="50" t="s">
        <v>64</v>
      </c>
      <c r="B36" s="9" t="s">
        <v>65</v>
      </c>
      <c r="C36" s="9"/>
      <c r="D36" s="9"/>
      <c r="E36" s="46" t="s">
        <v>10</v>
      </c>
      <c r="F36" s="51"/>
    </row>
    <row r="37" spans="1:6" ht="20.25" customHeight="1">
      <c r="A37" s="47"/>
      <c r="B37" s="8" t="s">
        <v>66</v>
      </c>
      <c r="C37" s="8"/>
      <c r="D37" s="8"/>
      <c r="E37" s="46"/>
      <c r="F37" s="42"/>
    </row>
    <row r="38" spans="1:6" ht="18.75" customHeight="1">
      <c r="A38" s="52"/>
      <c r="B38" s="8" t="s">
        <v>67</v>
      </c>
      <c r="C38" s="8"/>
      <c r="D38" s="8"/>
      <c r="E38" s="53"/>
      <c r="F38" s="54"/>
    </row>
    <row r="39" spans="1:6" ht="27" customHeight="1">
      <c r="A39" s="55" t="s">
        <v>68</v>
      </c>
      <c r="B39" s="7" t="s">
        <v>69</v>
      </c>
      <c r="C39" s="7"/>
      <c r="D39" s="7"/>
      <c r="E39" s="7"/>
      <c r="F39" s="7"/>
    </row>
    <row r="40" spans="1:6" ht="13.5" customHeight="1">
      <c r="A40" s="56" t="s">
        <v>70</v>
      </c>
      <c r="B40" s="11" t="s">
        <v>71</v>
      </c>
      <c r="C40" s="11"/>
      <c r="D40" s="11"/>
      <c r="E40" s="11"/>
      <c r="F40" s="11"/>
    </row>
    <row r="41" spans="1:6" s="58" customFormat="1" ht="15.75" customHeight="1">
      <c r="A41" s="57" t="s">
        <v>72</v>
      </c>
      <c r="B41" s="12" t="s">
        <v>73</v>
      </c>
      <c r="C41" s="12"/>
      <c r="D41" s="12"/>
      <c r="E41" s="12"/>
      <c r="F41" s="41"/>
    </row>
    <row r="42" spans="1:6" s="58" customFormat="1" ht="25.5" customHeight="1">
      <c r="A42" s="59" t="s">
        <v>74</v>
      </c>
      <c r="B42" s="6" t="s">
        <v>75</v>
      </c>
      <c r="C42" s="6"/>
      <c r="D42" s="6"/>
      <c r="E42" s="6"/>
      <c r="F42" s="42"/>
    </row>
    <row r="43" spans="1:6" s="58" customFormat="1" ht="25.5" customHeight="1">
      <c r="A43" s="59" t="s">
        <v>76</v>
      </c>
      <c r="B43" s="6" t="s">
        <v>77</v>
      </c>
      <c r="C43" s="6"/>
      <c r="D43" s="6"/>
      <c r="E43" s="6"/>
      <c r="F43" s="42"/>
    </row>
    <row r="44" spans="1:6" ht="15" customHeight="1">
      <c r="A44" s="57"/>
      <c r="B44" s="12" t="s">
        <v>78</v>
      </c>
      <c r="C44" s="12"/>
      <c r="D44" s="12"/>
      <c r="E44" s="12"/>
      <c r="F44" s="42"/>
    </row>
    <row r="45" spans="1:6" ht="15" customHeight="1">
      <c r="A45" s="40" t="s">
        <v>79</v>
      </c>
      <c r="B45" s="8" t="s">
        <v>80</v>
      </c>
      <c r="C45" s="8"/>
      <c r="D45" s="8"/>
      <c r="E45" s="8"/>
      <c r="F45" s="8"/>
    </row>
    <row r="46" spans="1:6" ht="23.25" customHeight="1">
      <c r="A46" s="61" t="s">
        <v>81</v>
      </c>
      <c r="B46" s="11" t="s">
        <v>82</v>
      </c>
      <c r="C46" s="11"/>
      <c r="D46" s="11"/>
      <c r="E46" s="11"/>
      <c r="F46" s="11"/>
    </row>
    <row r="47" spans="1:6" ht="14.25" customHeight="1">
      <c r="A47" s="12" t="s">
        <v>83</v>
      </c>
      <c r="B47" s="12"/>
      <c r="C47" s="12"/>
      <c r="D47" s="12"/>
      <c r="E47" s="12"/>
      <c r="F47" s="42"/>
    </row>
    <row r="48" spans="1:6" ht="15" customHeight="1">
      <c r="A48" s="12" t="s">
        <v>84</v>
      </c>
      <c r="B48" s="12"/>
      <c r="C48" s="12"/>
      <c r="D48" s="12"/>
      <c r="E48" s="62">
        <v>0.18</v>
      </c>
      <c r="F48" s="42"/>
    </row>
    <row r="49" spans="1:6" ht="12.75" customHeight="1">
      <c r="A49" s="12" t="s">
        <v>85</v>
      </c>
      <c r="B49" s="12"/>
      <c r="C49" s="12"/>
      <c r="D49" s="12"/>
      <c r="E49" s="12"/>
      <c r="F49" s="42"/>
    </row>
    <row r="51" spans="1:6">
      <c r="A51" s="58" t="s">
        <v>86</v>
      </c>
      <c r="B51" s="58"/>
      <c r="C51" s="58"/>
      <c r="D51" s="63" t="s">
        <v>87</v>
      </c>
      <c r="E51" s="63"/>
    </row>
    <row r="52" spans="1:6" ht="38.25" customHeight="1">
      <c r="A52" s="5" t="s">
        <v>88</v>
      </c>
      <c r="B52" s="5"/>
      <c r="C52" s="5"/>
      <c r="D52" s="5"/>
      <c r="E52" s="5"/>
      <c r="F52" s="5"/>
    </row>
    <row r="53" spans="1:6" ht="21.75" customHeight="1">
      <c r="A53" s="34"/>
      <c r="B53" s="34"/>
      <c r="C53" s="37" t="s">
        <v>89</v>
      </c>
      <c r="D53" s="34"/>
      <c r="E53" s="65" t="s">
        <v>90</v>
      </c>
    </row>
  </sheetData>
  <mergeCells count="48">
    <mergeCell ref="A49:E49"/>
    <mergeCell ref="A52:C52"/>
    <mergeCell ref="D52:F52"/>
    <mergeCell ref="B44:E44"/>
    <mergeCell ref="B45:F45"/>
    <mergeCell ref="B46:F46"/>
    <mergeCell ref="A47:E47"/>
    <mergeCell ref="A48:D48"/>
    <mergeCell ref="B39:F39"/>
    <mergeCell ref="B40:F40"/>
    <mergeCell ref="B41:E41"/>
    <mergeCell ref="B42:E42"/>
    <mergeCell ref="B43:E4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E18"/>
    <mergeCell ref="B9:D9"/>
    <mergeCell ref="B10:D10"/>
    <mergeCell ref="B11:D11"/>
    <mergeCell ref="B12:D12"/>
    <mergeCell ref="B13:D13"/>
    <mergeCell ref="A4:F4"/>
    <mergeCell ref="B5:E5"/>
    <mergeCell ref="A6:F6"/>
    <mergeCell ref="B7:D7"/>
    <mergeCell ref="B8:D8"/>
  </mergeCells>
  <pageMargins left="0.59027777777777801" right="0.39374999999999999" top="0.59027777777777801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"/>
  <sheetViews>
    <sheetView zoomScaleNormal="100" workbookViewId="0">
      <selection activeCell="B34" sqref="B34"/>
    </sheetView>
  </sheetViews>
  <sheetFormatPr defaultRowHeight="15"/>
  <cols>
    <col min="1" max="1" width="7.28515625" style="66" customWidth="1"/>
    <col min="2" max="2" width="39.85546875" style="66" customWidth="1"/>
    <col min="3" max="3" width="8.7109375" style="66" customWidth="1"/>
    <col min="4" max="4" width="31.85546875" style="66" customWidth="1"/>
    <col min="5" max="1025" width="9.140625" style="66" customWidth="1"/>
  </cols>
  <sheetData>
    <row r="1" spans="1:7">
      <c r="A1" s="31"/>
      <c r="B1" s="31"/>
      <c r="D1" s="32" t="s">
        <v>91</v>
      </c>
    </row>
    <row r="2" spans="1:7" ht="16.5" customHeight="1">
      <c r="A2" s="4" t="s">
        <v>92</v>
      </c>
      <c r="B2" s="4"/>
      <c r="C2" s="4"/>
      <c r="D2" s="4"/>
    </row>
    <row r="4" spans="1:7">
      <c r="A4" s="3" t="s">
        <v>93</v>
      </c>
      <c r="B4" s="3"/>
      <c r="C4" s="3"/>
      <c r="D4" s="3"/>
    </row>
    <row r="5" spans="1:7" ht="30" customHeight="1">
      <c r="A5" s="14" t="s">
        <v>5</v>
      </c>
      <c r="B5" s="14"/>
      <c r="C5" s="14"/>
      <c r="D5" s="14"/>
    </row>
    <row r="6" spans="1:7" ht="11.25" customHeight="1">
      <c r="A6" s="67" t="s">
        <v>6</v>
      </c>
      <c r="B6" s="2" t="s">
        <v>94</v>
      </c>
      <c r="C6" s="2"/>
      <c r="D6" s="55" t="s">
        <v>95</v>
      </c>
    </row>
    <row r="7" spans="1:7" ht="59.25" customHeight="1">
      <c r="A7" s="68">
        <v>1</v>
      </c>
      <c r="B7" s="13" t="s">
        <v>96</v>
      </c>
      <c r="C7" s="13"/>
      <c r="D7" s="40" t="s">
        <v>97</v>
      </c>
      <c r="E7" s="69"/>
      <c r="F7" s="69"/>
      <c r="G7" s="69"/>
    </row>
    <row r="8" spans="1:7">
      <c r="B8" s="31"/>
      <c r="C8" s="31"/>
      <c r="D8" s="31"/>
    </row>
    <row r="9" spans="1:7">
      <c r="A9" s="70" t="s">
        <v>86</v>
      </c>
      <c r="B9" s="58"/>
      <c r="C9" s="63" t="s">
        <v>87</v>
      </c>
      <c r="D9" s="31"/>
      <c r="E9" s="71"/>
    </row>
    <row r="10" spans="1:7" ht="54.75" customHeight="1">
      <c r="A10" s="5" t="s">
        <v>98</v>
      </c>
      <c r="B10" s="5"/>
      <c r="C10" s="5"/>
      <c r="D10" s="5"/>
      <c r="E10" s="5"/>
      <c r="F10" s="72"/>
    </row>
    <row r="11" spans="1:7" ht="33.75" customHeight="1">
      <c r="A11" s="1" t="s">
        <v>99</v>
      </c>
      <c r="B11" s="1"/>
      <c r="C11" s="34"/>
      <c r="D11" s="65" t="s">
        <v>90</v>
      </c>
      <c r="E11" s="31"/>
    </row>
  </sheetData>
  <mergeCells count="8">
    <mergeCell ref="A10:B10"/>
    <mergeCell ref="C10:E10"/>
    <mergeCell ref="A11:B11"/>
    <mergeCell ref="A2:D2"/>
    <mergeCell ref="A4:D4"/>
    <mergeCell ref="A5:D5"/>
    <mergeCell ref="B6:C6"/>
    <mergeCell ref="B7:C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5"/>
  <sheetViews>
    <sheetView zoomScaleNormal="100" workbookViewId="0">
      <selection activeCell="F11" sqref="F11"/>
    </sheetView>
  </sheetViews>
  <sheetFormatPr defaultRowHeight="12.75"/>
  <cols>
    <col min="1" max="1" width="4" style="31" customWidth="1"/>
    <col min="2" max="2" width="31" style="31" customWidth="1"/>
    <col min="3" max="3" width="5.85546875" style="31" customWidth="1"/>
    <col min="4" max="4" width="24" style="31" customWidth="1"/>
    <col min="5" max="5" width="26.85546875" style="31" customWidth="1"/>
    <col min="6" max="6" width="28" style="31" customWidth="1"/>
    <col min="7" max="7" width="21.7109375" style="31" customWidth="1"/>
    <col min="8" max="1025" width="9.140625" style="31" customWidth="1"/>
  </cols>
  <sheetData>
    <row r="1" spans="1:22" ht="12.75" customHeight="1">
      <c r="E1" s="32"/>
      <c r="G1" s="32" t="s">
        <v>100</v>
      </c>
    </row>
    <row r="2" spans="1:22" ht="14.25" customHeight="1">
      <c r="G2" s="33" t="s">
        <v>92</v>
      </c>
    </row>
    <row r="3" spans="1:22" ht="15" customHeight="1">
      <c r="F3" s="37"/>
    </row>
    <row r="4" spans="1:22" ht="14.25" customHeight="1">
      <c r="A4" s="14" t="s">
        <v>101</v>
      </c>
      <c r="B4" s="14"/>
      <c r="C4" s="14"/>
      <c r="D4" s="14"/>
      <c r="E4" s="14"/>
      <c r="F4" s="14"/>
      <c r="G4" s="14"/>
    </row>
    <row r="5" spans="1:22" ht="6.75" customHeight="1">
      <c r="A5" s="39"/>
      <c r="B5" s="39"/>
      <c r="C5" s="39"/>
      <c r="D5" s="39"/>
      <c r="E5" s="39"/>
      <c r="F5" s="39"/>
      <c r="G5" s="39"/>
    </row>
    <row r="6" spans="1:22" ht="13.5" customHeight="1">
      <c r="A6" s="14" t="s">
        <v>5</v>
      </c>
      <c r="B6" s="14"/>
      <c r="C6" s="14"/>
      <c r="D6" s="14"/>
      <c r="E6" s="14"/>
      <c r="F6" s="14"/>
      <c r="G6" s="14"/>
    </row>
    <row r="7" spans="1:22" ht="6.75" customHeight="1"/>
    <row r="8" spans="1:22" ht="21.75" customHeight="1">
      <c r="A8" s="13" t="s">
        <v>6</v>
      </c>
      <c r="B8" s="13" t="s">
        <v>102</v>
      </c>
      <c r="C8" s="13" t="s">
        <v>103</v>
      </c>
      <c r="D8" s="13" t="s">
        <v>104</v>
      </c>
      <c r="E8" s="13"/>
      <c r="F8" s="13"/>
      <c r="G8" s="13"/>
    </row>
    <row r="9" spans="1:22" ht="99" customHeight="1">
      <c r="A9" s="13"/>
      <c r="B9" s="13"/>
      <c r="C9" s="13"/>
      <c r="D9" s="13" t="s">
        <v>105</v>
      </c>
      <c r="E9" s="13"/>
      <c r="F9" s="13" t="s">
        <v>106</v>
      </c>
      <c r="G9" s="13"/>
    </row>
    <row r="10" spans="1:22" s="46" customFormat="1" ht="58.5" customHeight="1">
      <c r="A10" s="40">
        <v>1</v>
      </c>
      <c r="B10" s="41" t="str">
        <f>A6</f>
        <v>Микроскоп видеоизмерительный ММ320</v>
      </c>
      <c r="C10" s="40">
        <v>1</v>
      </c>
      <c r="D10" s="13" t="s">
        <v>107</v>
      </c>
      <c r="E10" s="13"/>
      <c r="F10" s="13" t="s">
        <v>108</v>
      </c>
      <c r="G10" s="13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32.25" customHeight="1">
      <c r="A11" s="73"/>
      <c r="B11" s="74"/>
      <c r="C11" s="74"/>
      <c r="D11" s="74"/>
      <c r="E11" s="74"/>
      <c r="F11" s="74"/>
      <c r="G11" s="74"/>
    </row>
    <row r="12" spans="1:22">
      <c r="A12" s="58" t="s">
        <v>86</v>
      </c>
      <c r="C12" s="58"/>
      <c r="D12" s="58"/>
      <c r="E12" s="75"/>
      <c r="F12" s="63" t="s">
        <v>87</v>
      </c>
      <c r="G12" s="63"/>
    </row>
    <row r="13" spans="1:22">
      <c r="A13" s="58"/>
      <c r="C13" s="58"/>
      <c r="D13" s="58"/>
      <c r="E13" s="75"/>
      <c r="F13" s="63"/>
      <c r="G13" s="63"/>
    </row>
    <row r="14" spans="1:22" ht="48.75" customHeight="1">
      <c r="A14" s="5" t="s">
        <v>109</v>
      </c>
      <c r="B14" s="5"/>
      <c r="C14" s="5"/>
      <c r="D14" s="5"/>
      <c r="E14" s="64"/>
      <c r="F14" s="5"/>
      <c r="G14" s="5"/>
    </row>
    <row r="15" spans="1:22" ht="21.75" customHeight="1">
      <c r="A15" s="34"/>
      <c r="B15" s="34"/>
      <c r="C15" s="34"/>
      <c r="D15" s="76" t="s">
        <v>110</v>
      </c>
      <c r="E15" s="37"/>
      <c r="F15" s="34"/>
      <c r="G15" s="76" t="str">
        <f>Прил.1!E53</f>
        <v>/ _____________/</v>
      </c>
    </row>
  </sheetData>
  <mergeCells count="12">
    <mergeCell ref="D10:E10"/>
    <mergeCell ref="F10:G10"/>
    <mergeCell ref="A14:D14"/>
    <mergeCell ref="F14:G14"/>
    <mergeCell ref="A4:G4"/>
    <mergeCell ref="A6:G6"/>
    <mergeCell ref="A8:A9"/>
    <mergeCell ref="B8:B9"/>
    <mergeCell ref="C8:C9"/>
    <mergeCell ref="D8:G8"/>
    <mergeCell ref="D9:E9"/>
    <mergeCell ref="F9:G9"/>
  </mergeCells>
  <pageMargins left="0.39374999999999999" right="0.39374999999999999" top="0.59027777777777801" bottom="0.78749999999999998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21"/>
  <sheetViews>
    <sheetView zoomScaleNormal="100" zoomScalePageLayoutView="120" workbookViewId="0">
      <selection activeCell="B13" sqref="B13:F13"/>
    </sheetView>
  </sheetViews>
  <sheetFormatPr defaultRowHeight="12.75"/>
  <cols>
    <col min="1" max="1" width="4.7109375" style="31" customWidth="1"/>
    <col min="2" max="2" width="31.5703125" style="31" customWidth="1"/>
    <col min="3" max="3" width="16.28515625" style="31" customWidth="1"/>
    <col min="4" max="4" width="17" style="31" customWidth="1"/>
    <col min="5" max="5" width="7.85546875" style="31" customWidth="1"/>
    <col min="6" max="6" width="15" style="31" customWidth="1"/>
    <col min="7" max="1025" width="9.140625" style="31" customWidth="1"/>
  </cols>
  <sheetData>
    <row r="1" spans="1:6" ht="12.75" customHeight="1">
      <c r="E1" s="32"/>
      <c r="F1" s="32" t="s">
        <v>111</v>
      </c>
    </row>
    <row r="2" spans="1:6" ht="14.25" customHeight="1">
      <c r="A2" s="30" t="s">
        <v>92</v>
      </c>
      <c r="B2" s="30"/>
      <c r="C2" s="30"/>
      <c r="D2" s="30"/>
      <c r="E2" s="30"/>
      <c r="F2" s="30"/>
    </row>
    <row r="3" spans="1:6" ht="8.25" customHeight="1">
      <c r="E3" s="37"/>
    </row>
    <row r="4" spans="1:6" ht="14.25" customHeight="1">
      <c r="A4" s="14" t="s">
        <v>112</v>
      </c>
      <c r="B4" s="14"/>
      <c r="C4" s="14"/>
      <c r="D4" s="14"/>
      <c r="E4" s="14"/>
      <c r="F4" s="14"/>
    </row>
    <row r="5" spans="1:6" ht="29.25" customHeight="1">
      <c r="A5" s="29" t="s">
        <v>5</v>
      </c>
      <c r="B5" s="29"/>
      <c r="C5" s="29"/>
      <c r="D5" s="29"/>
      <c r="E5" s="29"/>
      <c r="F5" s="29"/>
    </row>
    <row r="6" spans="1:6" ht="5.25" customHeight="1">
      <c r="A6" s="39"/>
      <c r="B6" s="39"/>
      <c r="C6" s="39"/>
      <c r="D6" s="39"/>
      <c r="E6" s="39"/>
      <c r="F6" s="39"/>
    </row>
    <row r="7" spans="1:6" ht="28.5" customHeight="1">
      <c r="A7" s="77" t="s">
        <v>6</v>
      </c>
      <c r="B7" s="28" t="s">
        <v>113</v>
      </c>
      <c r="C7" s="28"/>
      <c r="D7" s="28"/>
      <c r="E7" s="28"/>
      <c r="F7" s="28"/>
    </row>
    <row r="8" spans="1:6" s="58" customFormat="1" ht="27" customHeight="1">
      <c r="A8" s="78">
        <v>1</v>
      </c>
      <c r="B8" s="27" t="s">
        <v>114</v>
      </c>
      <c r="C8" s="27"/>
      <c r="D8" s="27"/>
      <c r="E8" s="27"/>
      <c r="F8" s="27"/>
    </row>
    <row r="9" spans="1:6" s="58" customFormat="1" ht="27" customHeight="1">
      <c r="A9" s="78">
        <v>2</v>
      </c>
      <c r="B9" s="27" t="s">
        <v>115</v>
      </c>
      <c r="C9" s="27"/>
      <c r="D9" s="27"/>
      <c r="E9" s="27"/>
      <c r="F9" s="27"/>
    </row>
    <row r="10" spans="1:6" s="58" customFormat="1" ht="19.5" customHeight="1">
      <c r="A10" s="78">
        <v>3</v>
      </c>
      <c r="B10" s="27" t="s">
        <v>116</v>
      </c>
      <c r="C10" s="27"/>
      <c r="D10" s="27"/>
      <c r="E10" s="27"/>
      <c r="F10" s="27"/>
    </row>
    <row r="11" spans="1:6" s="58" customFormat="1" ht="19.5" customHeight="1">
      <c r="A11" s="78" t="s">
        <v>117</v>
      </c>
      <c r="B11" s="27" t="s">
        <v>118</v>
      </c>
      <c r="C11" s="27"/>
      <c r="D11" s="27"/>
      <c r="E11" s="27"/>
      <c r="F11" s="27"/>
    </row>
    <row r="12" spans="1:6" s="58" customFormat="1" ht="19.5" customHeight="1">
      <c r="A12" s="78" t="s">
        <v>119</v>
      </c>
      <c r="B12" s="27" t="s">
        <v>120</v>
      </c>
      <c r="C12" s="27"/>
      <c r="D12" s="27"/>
      <c r="E12" s="27"/>
      <c r="F12" s="27"/>
    </row>
    <row r="13" spans="1:6" s="58" customFormat="1" ht="19.5" customHeight="1">
      <c r="A13" s="78">
        <v>4</v>
      </c>
      <c r="B13" s="27" t="s">
        <v>121</v>
      </c>
      <c r="C13" s="27"/>
      <c r="D13" s="27"/>
      <c r="E13" s="27"/>
      <c r="F13" s="27"/>
    </row>
    <row r="14" spans="1:6" s="58" customFormat="1" ht="19.5" customHeight="1">
      <c r="A14" s="78" t="s">
        <v>122</v>
      </c>
      <c r="B14" s="27" t="s">
        <v>123</v>
      </c>
      <c r="C14" s="27"/>
      <c r="D14" s="27"/>
      <c r="E14" s="27"/>
      <c r="F14" s="27"/>
    </row>
    <row r="15" spans="1:6" s="58" customFormat="1" ht="19.5" customHeight="1">
      <c r="A15" s="78" t="s">
        <v>124</v>
      </c>
      <c r="B15" s="27" t="s">
        <v>125</v>
      </c>
      <c r="C15" s="27"/>
      <c r="D15" s="27"/>
      <c r="E15" s="27"/>
      <c r="F15" s="27"/>
    </row>
    <row r="16" spans="1:6" s="58" customFormat="1" ht="19.5" customHeight="1">
      <c r="A16" s="78" t="s">
        <v>126</v>
      </c>
      <c r="B16" s="26" t="s">
        <v>127</v>
      </c>
      <c r="C16" s="26"/>
      <c r="D16" s="26"/>
      <c r="E16" s="26"/>
      <c r="F16" s="26"/>
    </row>
    <row r="17" spans="1:6" s="58" customFormat="1" ht="19.5" customHeight="1">
      <c r="A17" s="78" t="s">
        <v>128</v>
      </c>
      <c r="B17" s="26" t="s">
        <v>129</v>
      </c>
      <c r="C17" s="26"/>
      <c r="D17" s="26"/>
      <c r="E17" s="26"/>
      <c r="F17" s="26"/>
    </row>
    <row r="18" spans="1:6" ht="25.5" customHeight="1">
      <c r="A18" s="79"/>
      <c r="B18" s="80"/>
      <c r="C18" s="80"/>
      <c r="D18" s="80"/>
      <c r="E18" s="80"/>
      <c r="F18" s="80"/>
    </row>
    <row r="19" spans="1:6">
      <c r="A19" s="58" t="s">
        <v>86</v>
      </c>
      <c r="B19" s="58"/>
      <c r="C19" s="58"/>
      <c r="D19" s="63" t="s">
        <v>87</v>
      </c>
      <c r="E19" s="76"/>
    </row>
    <row r="20" spans="1:6" ht="38.25" customHeight="1">
      <c r="A20" s="5" t="s">
        <v>130</v>
      </c>
      <c r="B20" s="5"/>
      <c r="C20" s="5"/>
      <c r="D20" s="5"/>
      <c r="E20" s="5"/>
      <c r="F20" s="5"/>
    </row>
    <row r="21" spans="1:6" ht="25.5" customHeight="1">
      <c r="A21" s="81"/>
      <c r="B21" s="35"/>
      <c r="C21" s="65" t="s">
        <v>131</v>
      </c>
      <c r="D21" s="34"/>
      <c r="E21" s="34"/>
      <c r="F21" s="65" t="str">
        <f>Прил.1!E53</f>
        <v>/ _____________/</v>
      </c>
    </row>
  </sheetData>
  <mergeCells count="16">
    <mergeCell ref="B14:F14"/>
    <mergeCell ref="B15:F15"/>
    <mergeCell ref="B16:F16"/>
    <mergeCell ref="B17:F17"/>
    <mergeCell ref="A20:C20"/>
    <mergeCell ref="D20:F20"/>
    <mergeCell ref="B9:F9"/>
    <mergeCell ref="B10:F10"/>
    <mergeCell ref="B11:F11"/>
    <mergeCell ref="B12:F12"/>
    <mergeCell ref="B13:F13"/>
    <mergeCell ref="A2:F2"/>
    <mergeCell ref="A4:F4"/>
    <mergeCell ref="A5:F5"/>
    <mergeCell ref="B7:F7"/>
    <mergeCell ref="B8:F8"/>
  </mergeCells>
  <pageMargins left="0.59027777777777801" right="0.39374999999999999" top="0.59027777777777801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61"/>
  <sheetViews>
    <sheetView tabSelected="1" zoomScaleNormal="100" workbookViewId="0">
      <selection activeCell="C8" sqref="C8:F8"/>
    </sheetView>
  </sheetViews>
  <sheetFormatPr defaultRowHeight="12.75"/>
  <cols>
    <col min="1" max="1" width="7.5703125" style="31" customWidth="1"/>
    <col min="2" max="2" width="19.28515625" style="31" customWidth="1"/>
    <col min="3" max="3" width="26.85546875" style="31" customWidth="1"/>
    <col min="4" max="4" width="11" style="31" customWidth="1"/>
    <col min="5" max="5" width="12" style="31" customWidth="1"/>
    <col min="6" max="6" width="14.7109375" style="31" customWidth="1"/>
    <col min="7" max="1025" width="9.140625" style="31" customWidth="1"/>
  </cols>
  <sheetData>
    <row r="1" spans="1:7" ht="12.75" customHeight="1">
      <c r="D1" s="32"/>
      <c r="E1" s="32"/>
      <c r="F1" s="32" t="s">
        <v>132</v>
      </c>
    </row>
    <row r="2" spans="1:7" ht="14.25" customHeight="1">
      <c r="A2" s="30" t="s">
        <v>92</v>
      </c>
      <c r="B2" s="30"/>
      <c r="C2" s="30"/>
      <c r="D2" s="30"/>
      <c r="E2" s="30"/>
      <c r="F2" s="30"/>
    </row>
    <row r="3" spans="1:7" ht="21" customHeight="1">
      <c r="A3" s="82"/>
      <c r="D3" s="33"/>
      <c r="E3" s="25" t="s">
        <v>133</v>
      </c>
      <c r="F3" s="25"/>
    </row>
    <row r="4" spans="1:7" ht="14.25" customHeight="1">
      <c r="A4" s="14" t="s">
        <v>134</v>
      </c>
      <c r="B4" s="14"/>
      <c r="C4" s="14"/>
      <c r="D4" s="14"/>
      <c r="E4" s="14"/>
      <c r="F4" s="14"/>
    </row>
    <row r="5" spans="1:7" ht="21.75" customHeight="1">
      <c r="A5" s="29" t="s">
        <v>5</v>
      </c>
      <c r="B5" s="29"/>
      <c r="C5" s="29"/>
      <c r="D5" s="29"/>
      <c r="E5" s="29"/>
      <c r="F5" s="29"/>
    </row>
    <row r="6" spans="1:7" ht="14.25" customHeight="1">
      <c r="A6" s="39"/>
      <c r="B6" s="39"/>
      <c r="C6" s="39"/>
      <c r="D6" s="83" t="s">
        <v>2</v>
      </c>
      <c r="E6" s="24"/>
      <c r="F6" s="24"/>
    </row>
    <row r="7" spans="1:7" ht="5.25" customHeight="1">
      <c r="A7" s="39"/>
      <c r="B7" s="39"/>
      <c r="C7" s="38"/>
      <c r="D7" s="38"/>
      <c r="E7" s="38"/>
      <c r="F7" s="38"/>
    </row>
    <row r="8" spans="1:7" ht="14.25" customHeight="1">
      <c r="A8" s="39"/>
      <c r="B8" s="84" t="s">
        <v>135</v>
      </c>
      <c r="C8" s="23"/>
      <c r="D8" s="23"/>
      <c r="E8" s="23"/>
      <c r="F8" s="23"/>
      <c r="G8" s="84"/>
    </row>
    <row r="9" spans="1:7" ht="14.25" customHeight="1">
      <c r="A9" s="39"/>
      <c r="B9" s="84" t="s">
        <v>136</v>
      </c>
      <c r="C9" s="22" t="s">
        <v>137</v>
      </c>
      <c r="D9" s="22"/>
      <c r="E9" s="22"/>
      <c r="F9" s="22"/>
    </row>
    <row r="10" spans="1:7" ht="14.25" customHeight="1">
      <c r="A10" s="39"/>
      <c r="B10" s="84" t="s">
        <v>138</v>
      </c>
      <c r="C10" s="22" t="s">
        <v>139</v>
      </c>
      <c r="D10" s="22"/>
      <c r="E10" s="22"/>
      <c r="F10" s="22"/>
    </row>
    <row r="11" spans="1:7" ht="6.75" customHeight="1">
      <c r="A11" s="39"/>
      <c r="B11" s="39"/>
      <c r="C11" s="39"/>
      <c r="D11" s="39"/>
      <c r="E11" s="39"/>
      <c r="F11" s="39"/>
    </row>
    <row r="12" spans="1:7" ht="14.25" customHeight="1">
      <c r="A12" s="84" t="s">
        <v>140</v>
      </c>
      <c r="B12" s="84"/>
      <c r="C12" s="84"/>
      <c r="D12" s="85"/>
      <c r="E12" s="34" t="s">
        <v>141</v>
      </c>
      <c r="F12" s="36"/>
    </row>
    <row r="13" spans="1:7" ht="14.25" customHeight="1">
      <c r="A13" s="86" t="s">
        <v>142</v>
      </c>
      <c r="B13" s="63" t="s">
        <v>143</v>
      </c>
      <c r="C13" s="63"/>
      <c r="D13" s="63"/>
      <c r="E13" s="63"/>
      <c r="F13" s="63"/>
    </row>
    <row r="14" spans="1:7" ht="27" customHeight="1">
      <c r="A14" s="86"/>
      <c r="B14" s="63" t="s">
        <v>144</v>
      </c>
      <c r="C14" s="21" t="str">
        <f>A5</f>
        <v>Микроскоп видеоизмерительный ММ320</v>
      </c>
      <c r="D14" s="21"/>
      <c r="E14" s="21"/>
      <c r="F14" s="21"/>
    </row>
    <row r="15" spans="1:7" ht="18" customHeight="1">
      <c r="A15" s="86"/>
      <c r="B15" s="63" t="s">
        <v>145</v>
      </c>
      <c r="C15" s="20"/>
      <c r="D15" s="20"/>
      <c r="E15" s="63"/>
      <c r="F15" s="63"/>
    </row>
    <row r="16" spans="1:7" ht="18" customHeight="1">
      <c r="A16" s="86"/>
      <c r="B16" s="63" t="s">
        <v>146</v>
      </c>
      <c r="C16" s="20"/>
      <c r="D16" s="20"/>
      <c r="E16" s="75"/>
      <c r="F16" s="63"/>
    </row>
    <row r="17" spans="1:11" ht="18" customHeight="1">
      <c r="A17" s="86"/>
      <c r="B17" s="63" t="s">
        <v>147</v>
      </c>
      <c r="C17" s="20"/>
      <c r="D17" s="20"/>
      <c r="E17" s="75" t="s">
        <v>148</v>
      </c>
      <c r="F17" s="75"/>
    </row>
    <row r="18" spans="1:11" ht="24.75" customHeight="1">
      <c r="A18" s="86" t="s">
        <v>149</v>
      </c>
      <c r="B18" s="19" t="s">
        <v>150</v>
      </c>
      <c r="C18" s="19"/>
      <c r="D18" s="18"/>
      <c r="E18" s="18"/>
      <c r="F18" s="75" t="s">
        <v>151</v>
      </c>
    </row>
    <row r="19" spans="1:11" ht="13.5" customHeight="1">
      <c r="A19" s="86"/>
      <c r="B19" s="83" t="s">
        <v>152</v>
      </c>
      <c r="C19" s="87"/>
      <c r="D19" s="17"/>
      <c r="E19" s="17"/>
      <c r="F19" s="75"/>
    </row>
    <row r="20" spans="1:11" ht="9" customHeight="1"/>
    <row r="21" spans="1:11" ht="25.5" customHeight="1">
      <c r="A21" s="40" t="s">
        <v>6</v>
      </c>
      <c r="B21" s="16" t="s">
        <v>7</v>
      </c>
      <c r="C21" s="16"/>
      <c r="D21" s="40" t="s">
        <v>8</v>
      </c>
      <c r="E21" s="40" t="s">
        <v>9</v>
      </c>
      <c r="F21" s="40" t="s">
        <v>153</v>
      </c>
    </row>
    <row r="22" spans="1:11" ht="25.5" customHeight="1">
      <c r="A22" s="40">
        <v>1</v>
      </c>
      <c r="B22" s="12" t="str">
        <f>C14</f>
        <v>Микроскоп видеоизмерительный ММ320</v>
      </c>
      <c r="C22" s="12"/>
      <c r="D22" s="40" t="s">
        <v>10</v>
      </c>
      <c r="E22" s="40"/>
      <c r="F22" s="40"/>
    </row>
    <row r="23" spans="1:11" ht="14.25" customHeight="1">
      <c r="A23" s="88" t="s">
        <v>11</v>
      </c>
      <c r="B23" s="12" t="s">
        <v>12</v>
      </c>
      <c r="C23" s="12"/>
      <c r="D23" s="40" t="s">
        <v>10</v>
      </c>
      <c r="E23" s="52"/>
      <c r="F23" s="51"/>
      <c r="K23" s="45"/>
    </row>
    <row r="24" spans="1:11" ht="14.25" customHeight="1">
      <c r="A24" s="43" t="s">
        <v>13</v>
      </c>
      <c r="B24" s="11" t="str">
        <f>B22</f>
        <v>Микроскоп видеоизмерительный ММ320</v>
      </c>
      <c r="C24" s="11"/>
      <c r="D24" s="46" t="s">
        <v>10</v>
      </c>
      <c r="E24" s="15"/>
      <c r="F24" s="108"/>
      <c r="K24" s="45"/>
    </row>
    <row r="25" spans="1:11" ht="36.75" customHeight="1">
      <c r="A25" s="43" t="s">
        <v>14</v>
      </c>
      <c r="B25" s="11" t="s">
        <v>15</v>
      </c>
      <c r="C25" s="11"/>
      <c r="D25" s="46" t="s">
        <v>10</v>
      </c>
      <c r="E25" s="15"/>
      <c r="F25" s="108"/>
    </row>
    <row r="26" spans="1:11" ht="15.75" customHeight="1">
      <c r="A26" s="43" t="s">
        <v>16</v>
      </c>
      <c r="B26" s="11" t="s">
        <v>17</v>
      </c>
      <c r="C26" s="11"/>
      <c r="D26" s="46" t="s">
        <v>10</v>
      </c>
      <c r="E26" s="15"/>
      <c r="F26" s="108"/>
    </row>
    <row r="27" spans="1:11" ht="63" customHeight="1">
      <c r="A27" s="46" t="s">
        <v>18</v>
      </c>
      <c r="B27" s="11" t="s">
        <v>19</v>
      </c>
      <c r="C27" s="11"/>
      <c r="D27" s="46" t="s">
        <v>10</v>
      </c>
      <c r="E27" s="15"/>
      <c r="F27" s="108"/>
    </row>
    <row r="28" spans="1:11" ht="16.5" customHeight="1">
      <c r="A28" s="46" t="s">
        <v>20</v>
      </c>
      <c r="B28" s="11" t="s">
        <v>21</v>
      </c>
      <c r="C28" s="11"/>
      <c r="D28" s="46" t="s">
        <v>10</v>
      </c>
      <c r="E28" s="15"/>
      <c r="F28" s="108"/>
    </row>
    <row r="29" spans="1:11" ht="27.75" customHeight="1">
      <c r="A29" s="46" t="s">
        <v>22</v>
      </c>
      <c r="B29" s="11" t="s">
        <v>23</v>
      </c>
      <c r="C29" s="11"/>
      <c r="D29" s="46" t="s">
        <v>10</v>
      </c>
      <c r="E29" s="15"/>
      <c r="F29" s="108"/>
    </row>
    <row r="30" spans="1:11" ht="16.5" customHeight="1">
      <c r="A30" s="46" t="s">
        <v>24</v>
      </c>
      <c r="B30" s="11" t="s">
        <v>25</v>
      </c>
      <c r="C30" s="11"/>
      <c r="D30" s="46" t="s">
        <v>10</v>
      </c>
      <c r="E30" s="15"/>
      <c r="F30" s="108"/>
    </row>
    <row r="31" spans="1:11" ht="16.5" customHeight="1">
      <c r="A31" s="46" t="s">
        <v>26</v>
      </c>
      <c r="B31" s="11" t="s">
        <v>27</v>
      </c>
      <c r="C31" s="11"/>
      <c r="D31" s="46" t="s">
        <v>10</v>
      </c>
      <c r="E31" s="15"/>
      <c r="F31" s="108"/>
    </row>
    <row r="32" spans="1:11" ht="12.75" customHeight="1">
      <c r="A32" s="47"/>
      <c r="B32" s="12" t="s">
        <v>28</v>
      </c>
      <c r="C32" s="12"/>
      <c r="D32" s="40"/>
      <c r="E32" s="42"/>
      <c r="F32" s="51"/>
    </row>
    <row r="33" spans="1:6" ht="12.75" customHeight="1">
      <c r="A33" s="48" t="s">
        <v>29</v>
      </c>
      <c r="B33" s="12" t="s">
        <v>30</v>
      </c>
      <c r="C33" s="12"/>
      <c r="D33" s="40"/>
      <c r="E33" s="40"/>
      <c r="F33" s="51"/>
    </row>
    <row r="34" spans="1:6" ht="16.5" customHeight="1">
      <c r="A34" s="50" t="s">
        <v>31</v>
      </c>
      <c r="B34" s="109" t="s">
        <v>32</v>
      </c>
      <c r="C34" s="109"/>
      <c r="D34" s="46" t="s">
        <v>10</v>
      </c>
      <c r="E34" s="51"/>
      <c r="F34" s="51"/>
    </row>
    <row r="35" spans="1:6" ht="27.75" customHeight="1">
      <c r="A35" s="89" t="s">
        <v>33</v>
      </c>
      <c r="B35" s="109" t="s">
        <v>34</v>
      </c>
      <c r="C35" s="109"/>
      <c r="D35" s="46" t="s">
        <v>10</v>
      </c>
      <c r="E35" s="51"/>
      <c r="F35" s="51"/>
    </row>
    <row r="36" spans="1:6" ht="27.75" customHeight="1">
      <c r="A36" s="89" t="s">
        <v>35</v>
      </c>
      <c r="B36" s="109" t="s">
        <v>36</v>
      </c>
      <c r="C36" s="109"/>
      <c r="D36" s="46" t="s">
        <v>10</v>
      </c>
      <c r="E36" s="51"/>
      <c r="F36" s="51"/>
    </row>
    <row r="37" spans="1:6" ht="14.25" customHeight="1">
      <c r="A37" s="47" t="s">
        <v>154</v>
      </c>
      <c r="B37" s="109" t="s">
        <v>38</v>
      </c>
      <c r="C37" s="109"/>
      <c r="D37" s="46" t="s">
        <v>10</v>
      </c>
      <c r="E37" s="51"/>
      <c r="F37" s="51"/>
    </row>
    <row r="38" spans="1:6" ht="14.25" customHeight="1">
      <c r="A38" s="47" t="s">
        <v>39</v>
      </c>
      <c r="B38" s="109" t="s">
        <v>40</v>
      </c>
      <c r="C38" s="109"/>
      <c r="D38" s="46" t="s">
        <v>10</v>
      </c>
      <c r="E38" s="51"/>
      <c r="F38" s="51"/>
    </row>
    <row r="39" spans="1:6" ht="24.75" customHeight="1">
      <c r="A39" s="89" t="s">
        <v>41</v>
      </c>
      <c r="B39" s="109" t="s">
        <v>42</v>
      </c>
      <c r="C39" s="109"/>
      <c r="D39" s="46" t="s">
        <v>43</v>
      </c>
      <c r="E39" s="51"/>
      <c r="F39" s="51"/>
    </row>
    <row r="40" spans="1:6" ht="28.5" customHeight="1">
      <c r="A40" s="90" t="s">
        <v>44</v>
      </c>
      <c r="B40" s="109" t="s">
        <v>45</v>
      </c>
      <c r="C40" s="109"/>
      <c r="D40" s="46" t="s">
        <v>10</v>
      </c>
      <c r="E40" s="51"/>
      <c r="F40" s="51"/>
    </row>
    <row r="41" spans="1:6" ht="25.5" customHeight="1">
      <c r="A41" s="89" t="s">
        <v>46</v>
      </c>
      <c r="B41" s="109" t="s">
        <v>47</v>
      </c>
      <c r="C41" s="109"/>
      <c r="D41" s="46" t="s">
        <v>10</v>
      </c>
      <c r="E41" s="51"/>
      <c r="F41" s="51"/>
    </row>
    <row r="42" spans="1:6" ht="22.35" customHeight="1">
      <c r="A42" s="89" t="s">
        <v>48</v>
      </c>
      <c r="B42" s="109" t="s">
        <v>49</v>
      </c>
      <c r="C42" s="109"/>
      <c r="D42" s="46" t="s">
        <v>10</v>
      </c>
      <c r="E42" s="51"/>
      <c r="F42" s="51"/>
    </row>
    <row r="43" spans="1:6" ht="24.75" customHeight="1">
      <c r="A43" s="89" t="s">
        <v>50</v>
      </c>
      <c r="B43" s="109" t="s">
        <v>51</v>
      </c>
      <c r="C43" s="109"/>
      <c r="D43" s="46" t="s">
        <v>10</v>
      </c>
      <c r="E43" s="51"/>
      <c r="F43" s="51"/>
    </row>
    <row r="44" spans="1:6" ht="29.25" customHeight="1">
      <c r="A44" s="89" t="s">
        <v>52</v>
      </c>
      <c r="B44" s="109" t="s">
        <v>53</v>
      </c>
      <c r="C44" s="109"/>
      <c r="D44" s="46" t="s">
        <v>10</v>
      </c>
      <c r="E44" s="51"/>
      <c r="F44" s="51"/>
    </row>
    <row r="45" spans="1:6" ht="24.75" customHeight="1">
      <c r="A45" s="90" t="s">
        <v>54</v>
      </c>
      <c r="B45" s="109" t="s">
        <v>55</v>
      </c>
      <c r="C45" s="109"/>
      <c r="D45" s="46" t="s">
        <v>10</v>
      </c>
      <c r="E45" s="51"/>
      <c r="F45" s="51"/>
    </row>
    <row r="46" spans="1:6" ht="27.75" customHeight="1">
      <c r="A46" s="89" t="s">
        <v>56</v>
      </c>
      <c r="B46" s="109" t="s">
        <v>57</v>
      </c>
      <c r="C46" s="109"/>
      <c r="D46" s="46" t="s">
        <v>10</v>
      </c>
      <c r="E46" s="51"/>
      <c r="F46" s="51"/>
    </row>
    <row r="47" spans="1:6" ht="18.75" customHeight="1">
      <c r="A47" s="90" t="s">
        <v>58</v>
      </c>
      <c r="B47" s="109" t="s">
        <v>59</v>
      </c>
      <c r="C47" s="109"/>
      <c r="D47" s="46" t="s">
        <v>10</v>
      </c>
      <c r="E47" s="51"/>
      <c r="F47" s="51"/>
    </row>
    <row r="48" spans="1:6" ht="24.75" customHeight="1">
      <c r="A48" s="89" t="s">
        <v>60</v>
      </c>
      <c r="B48" s="109" t="s">
        <v>61</v>
      </c>
      <c r="C48" s="109"/>
      <c r="D48" s="46" t="s">
        <v>10</v>
      </c>
      <c r="E48" s="51"/>
      <c r="F48" s="51"/>
    </row>
    <row r="49" spans="1:6" ht="24.75" customHeight="1">
      <c r="A49" s="90" t="s">
        <v>62</v>
      </c>
      <c r="B49" s="109" t="s">
        <v>63</v>
      </c>
      <c r="C49" s="109"/>
      <c r="D49" s="46" t="s">
        <v>10</v>
      </c>
      <c r="E49" s="51"/>
      <c r="F49" s="51"/>
    </row>
    <row r="50" spans="1:6" ht="24.75" customHeight="1">
      <c r="A50" s="50" t="s">
        <v>64</v>
      </c>
      <c r="B50" s="9" t="s">
        <v>65</v>
      </c>
      <c r="C50" s="9"/>
      <c r="D50" s="46" t="s">
        <v>10</v>
      </c>
      <c r="F50" s="51"/>
    </row>
    <row r="51" spans="1:6" ht="13.5" customHeight="1">
      <c r="A51" s="47"/>
      <c r="B51" s="8" t="s">
        <v>66</v>
      </c>
      <c r="C51" s="8"/>
      <c r="D51" s="8"/>
      <c r="E51" s="42"/>
      <c r="F51" s="51"/>
    </row>
    <row r="52" spans="1:6" ht="12.75" customHeight="1">
      <c r="A52" s="52"/>
      <c r="B52" s="8" t="s">
        <v>67</v>
      </c>
      <c r="C52" s="8"/>
      <c r="D52" s="8"/>
      <c r="E52" s="54"/>
      <c r="F52" s="51"/>
    </row>
    <row r="53" spans="1:6" ht="12.75" customHeight="1">
      <c r="A53" s="55" t="s">
        <v>68</v>
      </c>
      <c r="B53" s="8" t="s">
        <v>69</v>
      </c>
      <c r="C53" s="8"/>
      <c r="D53" s="8"/>
      <c r="E53" s="8"/>
      <c r="F53" s="8"/>
    </row>
    <row r="54" spans="1:6" ht="12.75" customHeight="1">
      <c r="A54" s="91" t="s">
        <v>70</v>
      </c>
      <c r="B54" s="11" t="s">
        <v>71</v>
      </c>
      <c r="C54" s="11"/>
      <c r="D54" s="11"/>
      <c r="E54" s="11"/>
      <c r="F54" s="11"/>
    </row>
    <row r="55" spans="1:6" ht="15" customHeight="1">
      <c r="A55" s="12" t="s">
        <v>84</v>
      </c>
      <c r="B55" s="12"/>
      <c r="C55" s="12"/>
      <c r="D55" s="62">
        <v>0.18</v>
      </c>
      <c r="E55" s="42"/>
      <c r="F55" s="51"/>
    </row>
    <row r="56" spans="1:6" ht="12.75" customHeight="1">
      <c r="A56" s="110" t="s">
        <v>85</v>
      </c>
      <c r="B56" s="110"/>
      <c r="C56" s="110"/>
      <c r="D56" s="110"/>
      <c r="E56" s="42"/>
      <c r="F56" s="51"/>
    </row>
    <row r="57" spans="1:6">
      <c r="A57" s="92"/>
      <c r="B57" s="64"/>
      <c r="C57" s="64"/>
      <c r="D57" s="64"/>
      <c r="E57" s="64"/>
      <c r="F57" s="64"/>
    </row>
    <row r="58" spans="1:6" ht="14.25" customHeight="1"/>
    <row r="59" spans="1:6">
      <c r="A59" s="58" t="s">
        <v>86</v>
      </c>
      <c r="B59" s="58"/>
      <c r="C59" s="58"/>
      <c r="D59" s="63" t="s">
        <v>87</v>
      </c>
      <c r="E59" s="63"/>
    </row>
    <row r="60" spans="1:6" ht="47.25" customHeight="1">
      <c r="A60" s="5" t="s">
        <v>155</v>
      </c>
      <c r="B60" s="5"/>
      <c r="C60" s="5"/>
      <c r="D60" s="5"/>
      <c r="E60" s="5"/>
      <c r="F60" s="5"/>
    </row>
    <row r="61" spans="1:6" ht="12" customHeight="1">
      <c r="A61" s="111"/>
      <c r="B61" s="111"/>
      <c r="C61" s="31" t="s">
        <v>110</v>
      </c>
      <c r="D61" s="111"/>
      <c r="E61" s="111"/>
      <c r="F61" s="31" t="str">
        <f>Прил.1!E53</f>
        <v>/ _____________/</v>
      </c>
    </row>
  </sheetData>
  <mergeCells count="57">
    <mergeCell ref="A60:C60"/>
    <mergeCell ref="D60:F60"/>
    <mergeCell ref="A61:B61"/>
    <mergeCell ref="D61:E61"/>
    <mergeCell ref="B52:D52"/>
    <mergeCell ref="B53:F53"/>
    <mergeCell ref="B54:F54"/>
    <mergeCell ref="A55:C55"/>
    <mergeCell ref="A56:D56"/>
    <mergeCell ref="B47:C47"/>
    <mergeCell ref="B48:C48"/>
    <mergeCell ref="B49:C49"/>
    <mergeCell ref="B50:C50"/>
    <mergeCell ref="B51:D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F24:F31"/>
    <mergeCell ref="B25:C25"/>
    <mergeCell ref="B26:C26"/>
    <mergeCell ref="B27:C27"/>
    <mergeCell ref="B28:C28"/>
    <mergeCell ref="B29:C29"/>
    <mergeCell ref="B30:C30"/>
    <mergeCell ref="B31:C31"/>
    <mergeCell ref="B21:C21"/>
    <mergeCell ref="B22:C22"/>
    <mergeCell ref="B23:C23"/>
    <mergeCell ref="B24:C24"/>
    <mergeCell ref="E24:E31"/>
    <mergeCell ref="C16:D16"/>
    <mergeCell ref="C17:D17"/>
    <mergeCell ref="B18:C18"/>
    <mergeCell ref="D18:E18"/>
    <mergeCell ref="D19:E19"/>
    <mergeCell ref="C8:F8"/>
    <mergeCell ref="C9:F9"/>
    <mergeCell ref="C10:F10"/>
    <mergeCell ref="C14:F14"/>
    <mergeCell ref="C15:D15"/>
    <mergeCell ref="A2:F2"/>
    <mergeCell ref="E3:F3"/>
    <mergeCell ref="A4:F4"/>
    <mergeCell ref="A5:F5"/>
    <mergeCell ref="E6:F6"/>
  </mergeCells>
  <pageMargins left="0.59027777777777801" right="0.39374999999999999" top="0.59027777777777801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15"/>
  <sheetViews>
    <sheetView zoomScaleNormal="100" workbookViewId="0">
      <selection activeCell="C17" sqref="C17"/>
    </sheetView>
  </sheetViews>
  <sheetFormatPr defaultRowHeight="12.75"/>
  <cols>
    <col min="1" max="1" width="26.28515625" style="93" customWidth="1"/>
    <col min="2" max="2" width="31.140625" style="93" customWidth="1"/>
    <col min="3" max="3" width="30.140625" style="93" customWidth="1"/>
    <col min="4" max="1025" width="9.140625" style="93" customWidth="1"/>
  </cols>
  <sheetData>
    <row r="1" spans="1:9">
      <c r="A1" s="31"/>
      <c r="B1" s="31"/>
      <c r="C1" s="83" t="s">
        <v>156</v>
      </c>
      <c r="D1" s="83"/>
      <c r="E1" s="83"/>
    </row>
    <row r="2" spans="1:9">
      <c r="A2" s="30" t="s">
        <v>92</v>
      </c>
      <c r="B2" s="30"/>
      <c r="C2" s="30"/>
    </row>
    <row r="3" spans="1:9" ht="3.75" customHeight="1">
      <c r="A3" s="14"/>
      <c r="B3" s="14"/>
      <c r="C3" s="14"/>
      <c r="D3" s="14"/>
      <c r="E3" s="14"/>
    </row>
    <row r="4" spans="1:9" ht="22.5" customHeight="1">
      <c r="A4" s="14" t="s">
        <v>157</v>
      </c>
      <c r="B4" s="14"/>
      <c r="C4" s="14"/>
      <c r="D4" s="112"/>
      <c r="E4" s="112"/>
    </row>
    <row r="5" spans="1:9" ht="8.25" customHeight="1">
      <c r="A5" s="39"/>
      <c r="B5" s="39"/>
      <c r="C5" s="39"/>
      <c r="D5" s="94"/>
      <c r="E5" s="94"/>
    </row>
    <row r="6" spans="1:9" ht="24" customHeight="1">
      <c r="A6" s="29" t="s">
        <v>5</v>
      </c>
      <c r="B6" s="29"/>
      <c r="C6" s="29"/>
      <c r="D6" s="84"/>
      <c r="E6" s="84"/>
      <c r="F6" s="84"/>
      <c r="G6" s="84"/>
      <c r="H6" s="84"/>
      <c r="I6" s="84"/>
    </row>
    <row r="7" spans="1:9" ht="8.25" customHeight="1">
      <c r="A7" s="39"/>
      <c r="B7" s="39"/>
      <c r="C7" s="39"/>
      <c r="D7" s="38"/>
      <c r="E7" s="38"/>
    </row>
    <row r="8" spans="1:9" ht="29.25" customHeight="1">
      <c r="A8" s="40" t="s">
        <v>158</v>
      </c>
      <c r="B8" s="40" t="s">
        <v>159</v>
      </c>
      <c r="C8" s="40" t="s">
        <v>160</v>
      </c>
      <c r="D8" s="95"/>
      <c r="E8" s="95"/>
    </row>
    <row r="9" spans="1:9" ht="19.5" customHeight="1">
      <c r="A9" s="113" t="s">
        <v>161</v>
      </c>
      <c r="B9" s="113" t="s">
        <v>162</v>
      </c>
      <c r="C9" s="113" t="s">
        <v>163</v>
      </c>
    </row>
    <row r="10" spans="1:9" ht="57.75" customHeight="1">
      <c r="A10" s="113"/>
      <c r="B10" s="113"/>
      <c r="C10" s="113"/>
    </row>
    <row r="12" spans="1:9" ht="22.5" customHeight="1">
      <c r="A12" s="58" t="s">
        <v>86</v>
      </c>
      <c r="B12" s="58"/>
      <c r="C12" s="63" t="s">
        <v>87</v>
      </c>
      <c r="D12" s="63"/>
      <c r="E12" s="31"/>
    </row>
    <row r="13" spans="1:9" ht="51.75" customHeight="1">
      <c r="A13" s="5" t="s">
        <v>164</v>
      </c>
      <c r="B13" s="5"/>
      <c r="C13" s="5"/>
      <c r="D13" s="5"/>
      <c r="E13" s="5"/>
    </row>
    <row r="14" spans="1:9" ht="7.5" customHeight="1"/>
    <row r="15" spans="1:9" ht="16.5" customHeight="1">
      <c r="A15" s="114" t="s">
        <v>165</v>
      </c>
      <c r="B15" s="114"/>
      <c r="C15" s="76"/>
    </row>
  </sheetData>
  <mergeCells count="11">
    <mergeCell ref="A15:B15"/>
    <mergeCell ref="A9:A10"/>
    <mergeCell ref="B9:B10"/>
    <mergeCell ref="C9:C10"/>
    <mergeCell ref="A13:B13"/>
    <mergeCell ref="C13:E13"/>
    <mergeCell ref="A2:C2"/>
    <mergeCell ref="A3:E3"/>
    <mergeCell ref="A4:C4"/>
    <mergeCell ref="D4:E4"/>
    <mergeCell ref="A6:C6"/>
  </mergeCells>
  <pageMargins left="0.70833333333333304" right="0.70833333333333304" top="0.47083333333333299" bottom="0.74791666666666701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7"/>
  <sheetViews>
    <sheetView zoomScaleNormal="100" workbookViewId="0">
      <selection activeCell="E6" sqref="E6:G6"/>
    </sheetView>
  </sheetViews>
  <sheetFormatPr defaultRowHeight="12.75"/>
  <cols>
    <col min="1" max="1" width="4.7109375" style="31" customWidth="1"/>
    <col min="2" max="2" width="18.5703125" style="31" customWidth="1"/>
    <col min="3" max="3" width="25" style="31" customWidth="1"/>
    <col min="4" max="4" width="21.5703125" style="31" customWidth="1"/>
    <col min="5" max="6" width="12.7109375" style="31" customWidth="1"/>
    <col min="7" max="7" width="14.85546875" style="31" customWidth="1"/>
    <col min="8" max="1025" width="9.140625" style="31" customWidth="1"/>
  </cols>
  <sheetData>
    <row r="1" spans="1:9" ht="12.75" customHeight="1">
      <c r="C1" s="32"/>
      <c r="D1" s="32"/>
      <c r="E1" s="32"/>
      <c r="F1" s="32"/>
      <c r="G1" s="32" t="s">
        <v>166</v>
      </c>
    </row>
    <row r="2" spans="1:9" ht="14.25" customHeight="1">
      <c r="A2" s="30" t="s">
        <v>92</v>
      </c>
      <c r="B2" s="30"/>
      <c r="C2" s="30"/>
      <c r="D2" s="30"/>
      <c r="E2" s="30"/>
      <c r="F2" s="30"/>
      <c r="G2" s="30"/>
    </row>
    <row r="3" spans="1:9" ht="18" customHeight="1">
      <c r="A3" s="82"/>
      <c r="C3" s="33"/>
      <c r="D3" s="33"/>
      <c r="E3" s="25" t="s">
        <v>133</v>
      </c>
      <c r="F3" s="25"/>
      <c r="G3" s="25"/>
    </row>
    <row r="4" spans="1:9" ht="14.25" customHeight="1">
      <c r="A4" s="14" t="s">
        <v>167</v>
      </c>
      <c r="B4" s="14"/>
      <c r="C4" s="14"/>
      <c r="D4" s="14"/>
      <c r="E4" s="14"/>
      <c r="F4" s="14"/>
      <c r="G4" s="14"/>
    </row>
    <row r="5" spans="1:9" ht="30.75" customHeight="1">
      <c r="A5" s="29" t="s">
        <v>5</v>
      </c>
      <c r="B5" s="29"/>
      <c r="C5" s="29"/>
      <c r="D5" s="29"/>
      <c r="E5" s="29"/>
      <c r="F5" s="29"/>
      <c r="G5" s="29"/>
      <c r="H5" s="39"/>
      <c r="I5" s="39"/>
    </row>
    <row r="6" spans="1:9" ht="14.25" customHeight="1">
      <c r="A6" s="39"/>
      <c r="B6" s="39"/>
      <c r="C6" s="39"/>
      <c r="D6" s="83" t="s">
        <v>141</v>
      </c>
      <c r="E6" s="115"/>
      <c r="F6" s="115"/>
      <c r="G6" s="115"/>
    </row>
    <row r="7" spans="1:9" ht="7.5" customHeight="1">
      <c r="A7" s="39"/>
      <c r="B7" s="39"/>
      <c r="C7" s="39"/>
      <c r="D7" s="39"/>
      <c r="E7" s="39"/>
      <c r="F7" s="39"/>
      <c r="G7" s="96"/>
    </row>
    <row r="8" spans="1:9" ht="14.25" customHeight="1">
      <c r="A8" s="84" t="s">
        <v>135</v>
      </c>
      <c r="C8" s="23"/>
      <c r="D8" s="23"/>
      <c r="E8" s="23"/>
      <c r="F8" s="23"/>
      <c r="G8" s="23"/>
      <c r="H8" s="84"/>
    </row>
    <row r="9" spans="1:9" ht="14.25" customHeight="1">
      <c r="A9" s="84" t="s">
        <v>136</v>
      </c>
      <c r="C9" s="22" t="s">
        <v>137</v>
      </c>
      <c r="D9" s="22"/>
      <c r="E9" s="22"/>
      <c r="F9" s="22"/>
      <c r="G9" s="22"/>
    </row>
    <row r="10" spans="1:9" ht="14.25" customHeight="1">
      <c r="A10" s="84" t="s">
        <v>168</v>
      </c>
      <c r="C10" s="22" t="s">
        <v>169</v>
      </c>
      <c r="D10" s="22"/>
      <c r="E10" s="22"/>
      <c r="F10" s="22"/>
      <c r="G10" s="22"/>
    </row>
    <row r="11" spans="1:9" ht="14.25" customHeight="1">
      <c r="A11" s="39"/>
      <c r="B11" s="39"/>
      <c r="C11" s="39"/>
      <c r="D11" s="39"/>
      <c r="E11" s="39"/>
      <c r="F11" s="39"/>
      <c r="G11" s="39"/>
    </row>
    <row r="12" spans="1:9" ht="14.25" customHeight="1">
      <c r="A12" s="84" t="s">
        <v>140</v>
      </c>
      <c r="B12" s="84"/>
      <c r="C12" s="84"/>
      <c r="D12" s="34"/>
      <c r="E12" s="34" t="s">
        <v>141</v>
      </c>
      <c r="F12" s="34"/>
      <c r="G12" s="36"/>
    </row>
    <row r="13" spans="1:9" ht="15.75" customHeight="1">
      <c r="A13" s="86"/>
      <c r="B13" s="116"/>
      <c r="C13" s="116"/>
      <c r="D13" s="116"/>
      <c r="E13" s="116"/>
      <c r="F13" s="116"/>
      <c r="G13" s="116"/>
    </row>
    <row r="14" spans="1:9" ht="14.25" customHeight="1">
      <c r="A14" s="86" t="s">
        <v>142</v>
      </c>
      <c r="B14" s="117" t="s">
        <v>170</v>
      </c>
      <c r="C14" s="117"/>
      <c r="D14" s="18"/>
      <c r="E14" s="18"/>
      <c r="F14" s="97"/>
      <c r="G14" s="75" t="s">
        <v>171</v>
      </c>
    </row>
    <row r="15" spans="1:9" ht="14.25" customHeight="1">
      <c r="A15" s="86"/>
      <c r="B15" s="83" t="s">
        <v>172</v>
      </c>
      <c r="C15" s="98"/>
      <c r="D15" s="18"/>
      <c r="E15" s="18"/>
      <c r="F15" s="97"/>
      <c r="G15" s="75"/>
    </row>
    <row r="17" spans="1:7" ht="25.5" customHeight="1">
      <c r="A17" s="40" t="s">
        <v>6</v>
      </c>
      <c r="B17" s="13" t="s">
        <v>7</v>
      </c>
      <c r="C17" s="13"/>
      <c r="D17" s="13"/>
      <c r="E17" s="13"/>
      <c r="F17" s="40" t="s">
        <v>9</v>
      </c>
      <c r="G17" s="40" t="s">
        <v>173</v>
      </c>
    </row>
    <row r="18" spans="1:7" s="58" customFormat="1" ht="17.25" customHeight="1">
      <c r="A18" s="99" t="s">
        <v>174</v>
      </c>
      <c r="B18" s="12" t="s">
        <v>73</v>
      </c>
      <c r="C18" s="12"/>
      <c r="D18" s="12"/>
      <c r="E18" s="12"/>
      <c r="F18" s="41"/>
      <c r="G18" s="41"/>
    </row>
    <row r="19" spans="1:7" s="58" customFormat="1" ht="27" customHeight="1">
      <c r="A19" s="59" t="s">
        <v>11</v>
      </c>
      <c r="B19" s="6" t="s">
        <v>75</v>
      </c>
      <c r="C19" s="6"/>
      <c r="D19" s="6"/>
      <c r="E19" s="6"/>
      <c r="F19" s="60"/>
      <c r="G19" s="42"/>
    </row>
    <row r="20" spans="1:7" s="58" customFormat="1" ht="24.75" customHeight="1">
      <c r="A20" s="59" t="s">
        <v>29</v>
      </c>
      <c r="B20" s="6" t="s">
        <v>175</v>
      </c>
      <c r="C20" s="6"/>
      <c r="D20" s="6"/>
      <c r="E20" s="6"/>
      <c r="F20" s="60"/>
      <c r="G20" s="42"/>
    </row>
    <row r="21" spans="1:7" s="58" customFormat="1" ht="19.5" customHeight="1">
      <c r="A21" s="99"/>
      <c r="B21" s="12" t="s">
        <v>176</v>
      </c>
      <c r="C21" s="12"/>
      <c r="D21" s="12"/>
      <c r="E21" s="12"/>
      <c r="F21" s="41"/>
      <c r="G21" s="42"/>
    </row>
    <row r="22" spans="1:7" ht="17.25" customHeight="1">
      <c r="A22" s="40" t="s">
        <v>68</v>
      </c>
      <c r="B22" s="118" t="s">
        <v>80</v>
      </c>
      <c r="C22" s="118"/>
      <c r="D22" s="118"/>
      <c r="E22" s="118"/>
      <c r="F22" s="118"/>
      <c r="G22" s="118"/>
    </row>
    <row r="23" spans="1:7" ht="15" customHeight="1">
      <c r="A23" s="100" t="s">
        <v>70</v>
      </c>
      <c r="B23" s="11" t="s">
        <v>82</v>
      </c>
      <c r="C23" s="11"/>
      <c r="D23" s="11"/>
      <c r="E23" s="11"/>
      <c r="F23" s="11"/>
      <c r="G23" s="11"/>
    </row>
    <row r="24" spans="1:7" ht="16.5" customHeight="1">
      <c r="A24" s="12" t="s">
        <v>177</v>
      </c>
      <c r="B24" s="12"/>
      <c r="C24" s="12"/>
      <c r="D24" s="12"/>
      <c r="E24" s="62">
        <v>0.18</v>
      </c>
      <c r="F24" s="62"/>
      <c r="G24" s="42"/>
    </row>
    <row r="25" spans="1:7" ht="17.25" customHeight="1">
      <c r="A25" s="12" t="s">
        <v>85</v>
      </c>
      <c r="B25" s="12"/>
      <c r="C25" s="12"/>
      <c r="D25" s="12"/>
      <c r="E25" s="12"/>
      <c r="F25" s="41"/>
      <c r="G25" s="42"/>
    </row>
    <row r="26" spans="1:7">
      <c r="A26" s="92"/>
      <c r="B26" s="64"/>
      <c r="C26" s="64"/>
      <c r="D26" s="64"/>
      <c r="E26" s="64"/>
      <c r="F26" s="64"/>
      <c r="G26" s="64"/>
    </row>
    <row r="27" spans="1:7" ht="6.75" customHeight="1"/>
    <row r="28" spans="1:7" s="66" customFormat="1" ht="15" customHeight="1">
      <c r="A28" s="119" t="s">
        <v>178</v>
      </c>
      <c r="B28" s="119"/>
      <c r="C28" s="119"/>
      <c r="D28" s="119"/>
      <c r="E28" s="119"/>
      <c r="F28" s="119"/>
      <c r="G28" s="119"/>
    </row>
    <row r="29" spans="1:7" s="66" customFormat="1" ht="26.25" customHeight="1">
      <c r="A29" s="120" t="s">
        <v>179</v>
      </c>
      <c r="B29" s="120"/>
      <c r="C29" s="120"/>
      <c r="D29" s="120"/>
      <c r="E29" s="120"/>
      <c r="F29" s="120"/>
      <c r="G29" s="120"/>
    </row>
    <row r="30" spans="1:7" s="66" customFormat="1" ht="23.1" customHeight="1">
      <c r="A30" s="121"/>
      <c r="B30" s="121"/>
      <c r="C30" s="121"/>
      <c r="D30" s="121"/>
      <c r="E30" s="121"/>
      <c r="F30" s="121"/>
      <c r="G30" s="121"/>
    </row>
    <row r="31" spans="1:7" s="66" customFormat="1" ht="20.85" customHeight="1">
      <c r="A31" s="121"/>
      <c r="B31" s="121"/>
      <c r="C31" s="121"/>
      <c r="D31" s="121"/>
      <c r="E31" s="121"/>
      <c r="F31" s="121"/>
      <c r="G31" s="121"/>
    </row>
    <row r="32" spans="1:7" s="66" customFormat="1" ht="9.75" customHeight="1">
      <c r="A32" s="101"/>
      <c r="B32" s="101"/>
      <c r="C32" s="101"/>
      <c r="D32" s="101"/>
      <c r="E32" s="101"/>
      <c r="F32" s="101"/>
      <c r="G32" s="101"/>
    </row>
    <row r="33" spans="1:7" ht="28.5" customHeight="1">
      <c r="A33" s="86" t="s">
        <v>142</v>
      </c>
      <c r="B33" s="116" t="s">
        <v>180</v>
      </c>
      <c r="C33" s="116"/>
      <c r="D33" s="116"/>
      <c r="E33" s="116"/>
      <c r="F33" s="116"/>
      <c r="G33" s="116"/>
    </row>
    <row r="34" spans="1:7" ht="16.5" customHeight="1">
      <c r="A34" s="63"/>
      <c r="B34" s="63" t="s">
        <v>144</v>
      </c>
      <c r="C34" s="20" t="s">
        <v>5</v>
      </c>
      <c r="D34" s="20"/>
      <c r="E34" s="20"/>
      <c r="F34" s="20"/>
      <c r="G34" s="20"/>
    </row>
    <row r="35" spans="1:7" ht="16.5" customHeight="1">
      <c r="A35" s="63"/>
      <c r="B35" s="63" t="s">
        <v>181</v>
      </c>
      <c r="C35" s="20"/>
      <c r="D35" s="20"/>
      <c r="E35" s="20"/>
      <c r="F35" s="20"/>
      <c r="G35" s="20"/>
    </row>
    <row r="36" spans="1:7" ht="16.5" customHeight="1">
      <c r="A36" s="63"/>
      <c r="B36" s="63" t="s">
        <v>182</v>
      </c>
      <c r="C36" s="20"/>
      <c r="D36" s="20"/>
      <c r="E36" s="20"/>
      <c r="F36" s="20"/>
      <c r="G36" s="20"/>
    </row>
    <row r="38" spans="1:7" ht="7.5" customHeight="1"/>
    <row r="39" spans="1:7" ht="44.25" customHeight="1">
      <c r="A39" s="13" t="s">
        <v>158</v>
      </c>
      <c r="B39" s="13"/>
      <c r="C39" s="102" t="s">
        <v>159</v>
      </c>
      <c r="D39" s="102" t="s">
        <v>160</v>
      </c>
      <c r="E39" s="13" t="s">
        <v>183</v>
      </c>
      <c r="F39" s="13"/>
      <c r="G39" s="103" t="s">
        <v>184</v>
      </c>
    </row>
    <row r="40" spans="1:7" ht="33" customHeight="1">
      <c r="A40" s="113" t="s">
        <v>161</v>
      </c>
      <c r="B40" s="113" t="s">
        <v>161</v>
      </c>
      <c r="C40" s="113" t="s">
        <v>162</v>
      </c>
      <c r="D40" s="113" t="s">
        <v>163</v>
      </c>
      <c r="E40" s="15"/>
      <c r="F40" s="15"/>
      <c r="G40" s="15"/>
    </row>
    <row r="41" spans="1:7" ht="48" customHeight="1">
      <c r="A41" s="113"/>
      <c r="B41" s="113"/>
      <c r="C41" s="113"/>
      <c r="D41" s="113"/>
      <c r="E41" s="15"/>
      <c r="F41" s="15"/>
      <c r="G41" s="15"/>
    </row>
    <row r="42" spans="1:7" ht="30.75" customHeight="1">
      <c r="A42" s="104"/>
      <c r="B42" s="104"/>
      <c r="C42" s="104"/>
      <c r="D42" s="105"/>
      <c r="E42" s="37"/>
      <c r="F42" s="37"/>
      <c r="G42" s="37"/>
    </row>
    <row r="43" spans="1:7" ht="15" customHeight="1">
      <c r="A43" s="5" t="s">
        <v>185</v>
      </c>
      <c r="B43" s="5"/>
      <c r="C43" s="5"/>
      <c r="D43" s="5"/>
      <c r="E43" s="5"/>
      <c r="F43" s="5"/>
      <c r="G43" s="5"/>
    </row>
    <row r="44" spans="1:7" ht="12.75" customHeight="1">
      <c r="A44" s="92"/>
      <c r="B44" s="64"/>
      <c r="C44" s="64"/>
      <c r="D44" s="64"/>
      <c r="E44" s="64"/>
      <c r="F44" s="64"/>
      <c r="G44" s="64"/>
    </row>
    <row r="45" spans="1:7" ht="26.25" customHeight="1">
      <c r="A45" s="5" t="s">
        <v>186</v>
      </c>
      <c r="B45" s="5"/>
      <c r="C45" s="5"/>
      <c r="D45" s="5"/>
      <c r="E45" s="5"/>
      <c r="F45" s="5"/>
      <c r="G45" s="5"/>
    </row>
    <row r="46" spans="1:7" ht="12.75" customHeight="1">
      <c r="A46" s="92"/>
      <c r="B46" s="64"/>
      <c r="C46" s="64"/>
      <c r="D46" s="64"/>
      <c r="E46" s="64"/>
      <c r="F46" s="64"/>
      <c r="G46" s="64"/>
    </row>
    <row r="47" spans="1:7" ht="27" customHeight="1">
      <c r="A47" s="5" t="s">
        <v>187</v>
      </c>
      <c r="B47" s="5"/>
      <c r="C47" s="5"/>
      <c r="D47" s="5"/>
      <c r="E47" s="5"/>
      <c r="F47" s="5"/>
      <c r="G47" s="5"/>
    </row>
    <row r="48" spans="1:7" ht="12" customHeight="1">
      <c r="A48" s="106"/>
      <c r="B48" s="106"/>
      <c r="C48" s="106"/>
      <c r="D48" s="106"/>
      <c r="E48" s="106"/>
      <c r="F48" s="106"/>
      <c r="G48" s="106"/>
    </row>
    <row r="49" spans="1:7" ht="29.25" customHeight="1">
      <c r="A49" s="5" t="s">
        <v>188</v>
      </c>
      <c r="B49" s="5"/>
      <c r="C49" s="5"/>
      <c r="D49" s="5"/>
      <c r="E49" s="5"/>
      <c r="F49" s="5"/>
      <c r="G49" s="5"/>
    </row>
    <row r="50" spans="1:7" ht="12.75" customHeight="1">
      <c r="A50" s="92"/>
      <c r="B50" s="64"/>
      <c r="C50" s="64"/>
      <c r="D50" s="64"/>
      <c r="E50" s="64"/>
      <c r="F50" s="64"/>
      <c r="G50" s="64"/>
    </row>
    <row r="51" spans="1:7" ht="28.5" customHeight="1">
      <c r="A51" s="5" t="s">
        <v>189</v>
      </c>
      <c r="B51" s="5"/>
      <c r="C51" s="5"/>
      <c r="D51" s="5"/>
      <c r="E51" s="5"/>
      <c r="F51" s="5"/>
      <c r="G51" s="5"/>
    </row>
    <row r="52" spans="1:7" ht="12.75" customHeight="1">
      <c r="A52" s="92"/>
      <c r="B52" s="64"/>
      <c r="C52" s="64"/>
      <c r="D52" s="64"/>
      <c r="E52" s="64"/>
      <c r="F52" s="64"/>
      <c r="G52" s="64"/>
    </row>
    <row r="53" spans="1:7" s="66" customFormat="1" ht="15" customHeight="1">
      <c r="A53" s="5" t="s">
        <v>190</v>
      </c>
      <c r="B53" s="5"/>
      <c r="C53" s="5"/>
      <c r="D53" s="5"/>
      <c r="E53" s="5"/>
      <c r="F53" s="5"/>
      <c r="G53" s="5"/>
    </row>
    <row r="55" spans="1:7">
      <c r="A55" s="58" t="s">
        <v>86</v>
      </c>
      <c r="B55" s="58"/>
      <c r="C55" s="58"/>
      <c r="D55" s="63" t="s">
        <v>87</v>
      </c>
      <c r="E55" s="63"/>
      <c r="F55" s="63"/>
    </row>
    <row r="56" spans="1:7" ht="45" customHeight="1">
      <c r="A56" s="5" t="s">
        <v>155</v>
      </c>
      <c r="B56" s="5"/>
      <c r="C56" s="5"/>
      <c r="D56" s="5"/>
      <c r="E56" s="5"/>
      <c r="F56" s="5"/>
      <c r="G56" s="5"/>
    </row>
    <row r="57" spans="1:7" ht="26.25" customHeight="1">
      <c r="A57" s="111"/>
      <c r="B57" s="111"/>
      <c r="C57" s="31" t="s">
        <v>110</v>
      </c>
      <c r="D57" s="111"/>
      <c r="E57" s="111"/>
      <c r="F57" s="107"/>
      <c r="G57" s="76"/>
    </row>
  </sheetData>
  <mergeCells count="47">
    <mergeCell ref="A53:G53"/>
    <mergeCell ref="A56:C56"/>
    <mergeCell ref="D56:G56"/>
    <mergeCell ref="A57:B57"/>
    <mergeCell ref="D57:E57"/>
    <mergeCell ref="A43:G43"/>
    <mergeCell ref="A45:G45"/>
    <mergeCell ref="A47:G47"/>
    <mergeCell ref="A49:G49"/>
    <mergeCell ref="A51:G51"/>
    <mergeCell ref="A40:B41"/>
    <mergeCell ref="C40:C41"/>
    <mergeCell ref="D40:D41"/>
    <mergeCell ref="E40:F41"/>
    <mergeCell ref="G40:G41"/>
    <mergeCell ref="B33:G33"/>
    <mergeCell ref="C34:G34"/>
    <mergeCell ref="C35:G35"/>
    <mergeCell ref="C36:G36"/>
    <mergeCell ref="A39:B39"/>
    <mergeCell ref="E39:F39"/>
    <mergeCell ref="A28:G28"/>
    <mergeCell ref="A29:B29"/>
    <mergeCell ref="C29:G29"/>
    <mergeCell ref="A30:G30"/>
    <mergeCell ref="A31:G31"/>
    <mergeCell ref="B21:E21"/>
    <mergeCell ref="B22:G22"/>
    <mergeCell ref="B23:G23"/>
    <mergeCell ref="A24:D24"/>
    <mergeCell ref="A25:E25"/>
    <mergeCell ref="D15:E15"/>
    <mergeCell ref="B17:E17"/>
    <mergeCell ref="B18:E18"/>
    <mergeCell ref="B19:E19"/>
    <mergeCell ref="B20:E20"/>
    <mergeCell ref="C8:G8"/>
    <mergeCell ref="C9:G9"/>
    <mergeCell ref="C10:G10"/>
    <mergeCell ref="B13:G13"/>
    <mergeCell ref="B14:C14"/>
    <mergeCell ref="D14:E14"/>
    <mergeCell ref="A2:G2"/>
    <mergeCell ref="E3:G3"/>
    <mergeCell ref="A4:G4"/>
    <mergeCell ref="A5:G5"/>
    <mergeCell ref="E6:G6"/>
  </mergeCells>
  <pageMargins left="0.59027777777777801" right="0.39374999999999999" top="0.59027777777777801" bottom="0.78749999999999998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Прил.1!_GoBack</vt:lpstr>
      <vt:lpstr>Прил.1!Заголовки_для_печати</vt:lpstr>
      <vt:lpstr>Прил.3!Заголовки_для_печати</vt:lpstr>
      <vt:lpstr>Прил.6!Область_печати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LobanovaEVl</cp:lastModifiedBy>
  <cp:revision>0</cp:revision>
  <cp:lastPrinted>2017-03-13T15:38:33Z</cp:lastPrinted>
  <dcterms:created xsi:type="dcterms:W3CDTF">2017-03-13T15:30:36Z</dcterms:created>
  <dcterms:modified xsi:type="dcterms:W3CDTF">2017-04-11T08:51:39Z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