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05" yWindow="-15" windowWidth="12270" windowHeight="11640" tabRatio="696" activeTab="3"/>
  </bookViews>
  <sheets>
    <sheet name="Прил.1" sheetId="1" r:id="rId1"/>
    <sheet name="Прил.2" sheetId="18" r:id="rId2"/>
    <sheet name="Прил.3" sheetId="2" r:id="rId3"/>
    <sheet name="Прил.4" sheetId="9" r:id="rId4"/>
    <sheet name="Прил.5" sheetId="21" r:id="rId5"/>
    <sheet name="Прил.6" sheetId="20" r:id="rId6"/>
  </sheets>
  <definedNames>
    <definedName name="_GoBack" localSheetId="0">Прил.1!$A$26</definedName>
    <definedName name="_xlnm.Print_Titles" localSheetId="0">Прил.1!$7:$7</definedName>
    <definedName name="_xlnm.Print_Titles" localSheetId="2">Прил.3!$1:$2</definedName>
  </definedNames>
  <calcPr calcId="125725"/>
</workbook>
</file>

<file path=xl/calcChain.xml><?xml version="1.0" encoding="utf-8"?>
<calcChain xmlns="http://schemas.openxmlformats.org/spreadsheetml/2006/main">
  <c r="A5" i="18"/>
  <c r="A5" i="20"/>
  <c r="C15" s="1"/>
  <c r="A6" i="2"/>
  <c r="B10" s="1"/>
  <c r="A5" i="21"/>
  <c r="C10" s="1"/>
  <c r="A5" i="9"/>
  <c r="C14" s="1"/>
</calcChain>
</file>

<file path=xl/sharedStrings.xml><?xml version="1.0" encoding="utf-8"?>
<sst xmlns="http://schemas.openxmlformats.org/spreadsheetml/2006/main" count="178" uniqueCount="121">
  <si>
    <t>№ п/п</t>
  </si>
  <si>
    <t>От Покупателя:</t>
  </si>
  <si>
    <t>От Продавца:</t>
  </si>
  <si>
    <t>1.</t>
  </si>
  <si>
    <t>Итого Оборудование</t>
  </si>
  <si>
    <t>1.1.</t>
  </si>
  <si>
    <t>Кол-во</t>
  </si>
  <si>
    <t>ВСЕГО с НДС</t>
  </si>
  <si>
    <t>к-во</t>
  </si>
  <si>
    <t>Наименование, обозначение (артикул)</t>
  </si>
  <si>
    <t>от</t>
  </si>
  <si>
    <t xml:space="preserve">ПРОДАВЕЦ </t>
  </si>
  <si>
    <t>ПОКУПАТЕЛЬ</t>
  </si>
  <si>
    <t>место приемки:</t>
  </si>
  <si>
    <t>Настоящий Акт составлен в соответствии с Договором №</t>
  </si>
  <si>
    <t>ПРОДАВЕЦ поставил, а ПОКУПАТЕЛЬ принял Оборудование в комплекте:</t>
  </si>
  <si>
    <t>Наименование:</t>
  </si>
  <si>
    <t>Номер грузовика:</t>
  </si>
  <si>
    <t>Упаковочный лист:</t>
  </si>
  <si>
    <t>В количестве</t>
  </si>
  <si>
    <t>тарных мест</t>
  </si>
  <si>
    <t xml:space="preserve">от </t>
  </si>
  <si>
    <t>Серийный номер:</t>
  </si>
  <si>
    <t>2.</t>
  </si>
  <si>
    <t>Наименование оборудования</t>
  </si>
  <si>
    <t>Приложение № 1</t>
  </si>
  <si>
    <t>Приложение № 3</t>
  </si>
  <si>
    <t>Приложение № 5</t>
  </si>
  <si>
    <t>Приложение № 6</t>
  </si>
  <si>
    <t>Год выпуска:</t>
  </si>
  <si>
    <t>Стоимость поставленного оборудования с НДС составляет:</t>
  </si>
  <si>
    <t>Сумма, руб</t>
  </si>
  <si>
    <t>1.1.1.</t>
  </si>
  <si>
    <r>
      <t>Базовая комплектация</t>
    </r>
    <r>
      <rPr>
        <i/>
        <sz val="10"/>
        <color indexed="10"/>
        <rFont val="Times New Roman"/>
        <family val="1"/>
        <charset val="204"/>
      </rPr>
      <t xml:space="preserve"> </t>
    </r>
  </si>
  <si>
    <t>Технические характеристики</t>
  </si>
  <si>
    <t>Параметры</t>
  </si>
  <si>
    <t>Приложение № 2</t>
  </si>
  <si>
    <t>Приложение № 4</t>
  </si>
  <si>
    <t>Срок исполнения обязательств Продавца</t>
  </si>
  <si>
    <t>НДС</t>
  </si>
  <si>
    <t>/ _____________/</t>
  </si>
  <si>
    <t xml:space="preserve">АО "Марийский машиностроительный завод"                                                                     Генеральный директор                                                                                     </t>
  </si>
  <si>
    <t>___________________________/ Б. И. Ефремов/</t>
  </si>
  <si>
    <t>АО "Марийский машиностроительный завод" 
Генеральный директор</t>
  </si>
  <si>
    <t>/Б. И. Ефремов/</t>
  </si>
  <si>
    <t>Поставка на склад Покупателя (от даты подписания Договора)</t>
  </si>
  <si>
    <t>АКТ  О ПРИЕМЕ - ПЕРЕДАЧЕ ОБОРУДОВАНИЯ</t>
  </si>
  <si>
    <t xml:space="preserve">(форма) </t>
  </si>
  <si>
    <t xml:space="preserve">АО "Марийский машиностроительный завод" </t>
  </si>
  <si>
    <t xml:space="preserve">АО "Марийский машиностроительный завод" 
Генеральный директор </t>
  </si>
  <si>
    <t xml:space="preserve">424003, РМЭ,  г. Йошкар-Ола, ул. Суворова, 15 </t>
  </si>
  <si>
    <t xml:space="preserve">424003, РМЭ, г. Йошкар-Ола, ул. Суворова, 15 </t>
  </si>
  <si>
    <t xml:space="preserve">ТЕХНИЧЕСКАЯ СПЕЦИФИКАЦИЯ ОБОРУДОВАНИЯ </t>
  </si>
  <si>
    <t>место проведения:</t>
  </si>
  <si>
    <t xml:space="preserve">ГРАФИК ПОСТАВКИ ОБОРУДОВАНИЯ </t>
  </si>
  <si>
    <t xml:space="preserve">Окончательная приемка (от даты приемки Оборудования по количеству и качеству) </t>
  </si>
  <si>
    <t>АО "Марийский машиностроительный завод"</t>
  </si>
  <si>
    <t>Продавец поставил Оборудование в комплекте, а Покупатель принял согласно программе окончательной приемки Оборудования (Приложение № 5 к Договору):</t>
  </si>
  <si>
    <t xml:space="preserve">ПРОГРАММА ОКОНЧАТЕЛЬНОЙ ПРИЕМКИ </t>
  </si>
  <si>
    <t>№</t>
  </si>
  <si>
    <t>Пункт программы приёмки</t>
  </si>
  <si>
    <t>Проверка комплектности поставки</t>
  </si>
  <si>
    <t>Оборудование полностью комплектно (включая техническую документацию) и находится в работоспособном состоянии.</t>
  </si>
  <si>
    <t>Входной контроль проведен в полном объеме, предусмотренном технической документацией</t>
  </si>
  <si>
    <t xml:space="preserve">Проверка работоспособности Оборудования (проведение входного контроля)  </t>
  </si>
  <si>
    <t xml:space="preserve">Итого стоимость Оборудования  </t>
  </si>
  <si>
    <t xml:space="preserve">СПЕЦИФИКАЦИЯ ЦЕНОВАЯ ОБОРУДОВАНИЯ </t>
  </si>
  <si>
    <t>АКТ  ОКОНЧАТЕЛЬНОЙ ПРИЕМКИ ОБОРУДОВАНИЯ</t>
  </si>
  <si>
    <t>АО "Марийский машиностроительный завод"                          Генеральный директор</t>
  </si>
  <si>
    <t>Стоимость, руб</t>
  </si>
  <si>
    <t>В стоимость Оборудования включено.</t>
  </si>
  <si>
    <t>4 шт</t>
  </si>
  <si>
    <t>Объем, не менее, л</t>
  </si>
  <si>
    <t>Количество полок, шт</t>
  </si>
  <si>
    <t>Нагрузка на полку, кг</t>
  </si>
  <si>
    <t>Уровень влажности, % RH</t>
  </si>
  <si>
    <t>Погрешность, % RH</t>
  </si>
  <si>
    <t xml:space="preserve">Напряжение </t>
  </si>
  <si>
    <t>230В</t>
  </si>
  <si>
    <t>50Гц</t>
  </si>
  <si>
    <t>Материал шкафа</t>
  </si>
  <si>
    <t>Класс защиты</t>
  </si>
  <si>
    <t>IP55</t>
  </si>
  <si>
    <t>Габаритные размеры (Д×Ш×В)</t>
  </si>
  <si>
    <t>1-50</t>
  </si>
  <si>
    <r>
      <rPr>
        <sz val="11"/>
        <rFont val="Calibri"/>
        <family val="2"/>
        <charset val="204"/>
      </rPr>
      <t>±</t>
    </r>
    <r>
      <rPr>
        <sz val="11"/>
        <rFont val="Times New Roman"/>
        <family val="1"/>
        <charset val="204"/>
      </rPr>
      <t>3</t>
    </r>
  </si>
  <si>
    <t>4шт</t>
  </si>
  <si>
    <t>Шкаф сухого хранения Sahara B420-1250-1</t>
  </si>
  <si>
    <t>Сталь, покрытая антистатической краской</t>
  </si>
  <si>
    <t>Наличие системы оповещения (световая и звуковая)</t>
  </si>
  <si>
    <t>Превышение заданного режима влажности</t>
  </si>
  <si>
    <t>4 шт.</t>
  </si>
  <si>
    <t>8 недель</t>
  </si>
  <si>
    <t>1.1.2.</t>
  </si>
  <si>
    <t>1.1.3.</t>
  </si>
  <si>
    <t>Опоры</t>
  </si>
  <si>
    <t>1.2.</t>
  </si>
  <si>
    <t>Полки, съемные (нагрузкой до 90кг)</t>
  </si>
  <si>
    <t>8 шт</t>
  </si>
  <si>
    <t>Количество опор</t>
  </si>
  <si>
    <t>20 шт.</t>
  </si>
  <si>
    <t>Антистаическое исполнение</t>
  </si>
  <si>
    <t>есть</t>
  </si>
  <si>
    <t>к Договору № ________________от_________________2017г.</t>
  </si>
  <si>
    <r>
      <t>/</t>
    </r>
    <r>
      <rPr>
        <u/>
        <sz val="10"/>
        <rFont val="Times New Roman"/>
        <family val="1"/>
        <charset val="204"/>
      </rPr>
      <t>Б. И. Ефремов</t>
    </r>
    <r>
      <rPr>
        <sz val="10"/>
        <rFont val="Times New Roman"/>
        <family val="1"/>
        <charset val="204"/>
      </rPr>
      <t>/</t>
    </r>
  </si>
  <si>
    <t>Шкаф сухого хранения серии В Sahara В420-1250-1</t>
  </si>
  <si>
    <t>Шкаф сухого хранения серии В Sahara B420-1250-1</t>
  </si>
  <si>
    <t>Перечень технической документации в сброшюрированном виде:</t>
  </si>
  <si>
    <t>1.3.</t>
  </si>
  <si>
    <t>Стоимость услуг по доставке, упаковке и маркировке</t>
  </si>
  <si>
    <t>Сертификат о происхождении товара</t>
  </si>
  <si>
    <t>Декларация соответствия оборудования требованиям Технического регламента</t>
  </si>
  <si>
    <t xml:space="preserve"> - паспорт</t>
  </si>
  <si>
    <t xml:space="preserve"> - инструкция по эксплутатации на русском языке</t>
  </si>
  <si>
    <t xml:space="preserve">1.4. </t>
  </si>
  <si>
    <t>/                            /</t>
  </si>
  <si>
    <t>/                               /</t>
  </si>
  <si>
    <t>в течение 30 дней</t>
  </si>
  <si>
    <t xml:space="preserve">  - паспорт</t>
  </si>
  <si>
    <t xml:space="preserve"> - инструкция по эксплуатации на русском языке</t>
  </si>
  <si>
    <t xml:space="preserve"> Декларация соответствия оборудования требованиям Технического регламента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</si>
</sst>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6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</font>
    <font>
      <u/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justify" wrapText="1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 vertical="justify"/>
    </xf>
    <xf numFmtId="0" fontId="3" fillId="0" borderId="0" xfId="0" applyFont="1" applyAlignment="1">
      <alignment horizontal="center" vertical="justify" wrapText="1"/>
    </xf>
    <xf numFmtId="0" fontId="3" fillId="0" borderId="0" xfId="0" applyFont="1" applyBorder="1" applyAlignment="1">
      <alignment horizontal="center"/>
    </xf>
    <xf numFmtId="0" fontId="7" fillId="0" borderId="0" xfId="0" applyFont="1"/>
    <xf numFmtId="14" fontId="2" fillId="0" borderId="2" xfId="0" applyNumberFormat="1" applyFont="1" applyBorder="1" applyAlignment="1">
      <alignment horizontal="right"/>
    </xf>
    <xf numFmtId="0" fontId="15" fillId="0" borderId="0" xfId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/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2" xfId="0" applyFont="1" applyBorder="1" applyAlignment="1"/>
    <xf numFmtId="0" fontId="6" fillId="0" borderId="0" xfId="0" applyFont="1" applyBorder="1" applyAlignment="1">
      <alignment horizontal="left" vertical="justify"/>
    </xf>
    <xf numFmtId="0" fontId="10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justify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/>
    <xf numFmtId="4" fontId="11" fillId="0" borderId="5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justify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3" fillId="0" borderId="8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2" fillId="0" borderId="8" xfId="0" applyFont="1" applyBorder="1" applyAlignment="1">
      <alignment horizontal="left" vertical="justify"/>
    </xf>
    <xf numFmtId="0" fontId="2" fillId="0" borderId="4" xfId="0" applyFont="1" applyBorder="1" applyAlignment="1">
      <alignment horizontal="left" vertical="justify"/>
    </xf>
    <xf numFmtId="0" fontId="2" fillId="0" borderId="3" xfId="0" applyFont="1" applyBorder="1" applyAlignment="1">
      <alignment horizontal="left" vertical="justify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</cellXfs>
  <cellStyles count="2">
    <cellStyle name="Обычный" xfId="0" builtinId="0"/>
    <cellStyle name="Текст предупреждения" xfId="1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view="pageLayout" zoomScaleNormal="100" workbookViewId="0">
      <selection sqref="A1:F33"/>
    </sheetView>
  </sheetViews>
  <sheetFormatPr defaultRowHeight="12.75"/>
  <cols>
    <col min="1" max="1" width="8.42578125" style="2" customWidth="1"/>
    <col min="2" max="2" width="24.42578125" style="2" customWidth="1"/>
    <col min="3" max="3" width="14.28515625" style="2" customWidth="1"/>
    <col min="4" max="4" width="25.5703125" style="2" customWidth="1"/>
    <col min="5" max="5" width="7.85546875" style="2" customWidth="1"/>
    <col min="6" max="6" width="14.140625" style="2" customWidth="1"/>
    <col min="7" max="16384" width="9.140625" style="2"/>
  </cols>
  <sheetData>
    <row r="1" spans="1:6" ht="12.75" customHeight="1">
      <c r="E1" s="13"/>
      <c r="F1" s="13" t="s">
        <v>25</v>
      </c>
    </row>
    <row r="2" spans="1:6" ht="14.25" customHeight="1">
      <c r="C2" s="91" t="s">
        <v>103</v>
      </c>
      <c r="D2" s="91"/>
      <c r="E2" s="91"/>
      <c r="F2" s="91"/>
    </row>
    <row r="3" spans="1:6">
      <c r="E3" s="7"/>
    </row>
    <row r="4" spans="1:6">
      <c r="A4" s="92" t="s">
        <v>66</v>
      </c>
      <c r="B4" s="92"/>
      <c r="C4" s="92"/>
      <c r="D4" s="92"/>
      <c r="E4" s="92"/>
      <c r="F4" s="92"/>
    </row>
    <row r="5" spans="1:6">
      <c r="A5" s="10"/>
      <c r="B5" s="92" t="s">
        <v>105</v>
      </c>
      <c r="C5" s="93"/>
      <c r="D5" s="93"/>
      <c r="E5" s="93"/>
      <c r="F5" s="10"/>
    </row>
    <row r="6" spans="1:6" ht="13.5" customHeight="1">
      <c r="A6" s="92"/>
      <c r="B6" s="92"/>
      <c r="C6" s="92"/>
      <c r="D6" s="92"/>
      <c r="E6" s="92"/>
      <c r="F6" s="92"/>
    </row>
    <row r="7" spans="1:6">
      <c r="A7" s="4"/>
      <c r="B7" s="64"/>
      <c r="C7" s="65"/>
      <c r="D7" s="4"/>
      <c r="E7" s="4"/>
      <c r="F7" s="4"/>
    </row>
    <row r="8" spans="1:6">
      <c r="A8" s="4" t="s">
        <v>0</v>
      </c>
      <c r="B8" s="94" t="s">
        <v>9</v>
      </c>
      <c r="C8" s="95"/>
      <c r="D8" s="96"/>
      <c r="E8" s="4" t="s">
        <v>6</v>
      </c>
      <c r="F8" s="4" t="s">
        <v>69</v>
      </c>
    </row>
    <row r="9" spans="1:6">
      <c r="A9" s="4">
        <v>1</v>
      </c>
      <c r="B9" s="72" t="s">
        <v>106</v>
      </c>
      <c r="C9" s="73"/>
      <c r="D9" s="74"/>
      <c r="E9" s="4" t="s">
        <v>71</v>
      </c>
      <c r="F9" s="6"/>
    </row>
    <row r="10" spans="1:6">
      <c r="A10" s="14" t="s">
        <v>5</v>
      </c>
      <c r="B10" s="72" t="s">
        <v>33</v>
      </c>
      <c r="C10" s="73"/>
      <c r="D10" s="74"/>
      <c r="E10" s="4" t="s">
        <v>71</v>
      </c>
      <c r="F10" s="24"/>
    </row>
    <row r="11" spans="1:6">
      <c r="A11" s="16" t="s">
        <v>32</v>
      </c>
      <c r="B11" s="85" t="s">
        <v>87</v>
      </c>
      <c r="C11" s="86"/>
      <c r="D11" s="87"/>
      <c r="E11" s="5" t="s">
        <v>91</v>
      </c>
      <c r="F11" s="47"/>
    </row>
    <row r="12" spans="1:6" ht="12" customHeight="1">
      <c r="A12" s="58" t="s">
        <v>93</v>
      </c>
      <c r="B12" s="75" t="s">
        <v>97</v>
      </c>
      <c r="C12" s="76"/>
      <c r="D12" s="77"/>
      <c r="E12" s="58" t="s">
        <v>100</v>
      </c>
      <c r="F12" s="59"/>
    </row>
    <row r="13" spans="1:6" ht="12" customHeight="1">
      <c r="A13" s="58" t="s">
        <v>94</v>
      </c>
      <c r="B13" s="75" t="s">
        <v>95</v>
      </c>
      <c r="C13" s="76"/>
      <c r="D13" s="77"/>
      <c r="E13" s="58" t="s">
        <v>98</v>
      </c>
      <c r="F13" s="59"/>
    </row>
    <row r="14" spans="1:6" ht="12" customHeight="1">
      <c r="A14" s="89" t="s">
        <v>96</v>
      </c>
      <c r="B14" s="75" t="s">
        <v>107</v>
      </c>
      <c r="C14" s="76"/>
      <c r="D14" s="77"/>
      <c r="E14" s="58"/>
      <c r="F14" s="59"/>
    </row>
    <row r="15" spans="1:6" ht="12" customHeight="1">
      <c r="A15" s="90"/>
      <c r="B15" s="75" t="s">
        <v>112</v>
      </c>
      <c r="C15" s="76"/>
      <c r="D15" s="77"/>
      <c r="E15" s="58"/>
      <c r="F15" s="59"/>
    </row>
    <row r="16" spans="1:6" ht="12" customHeight="1">
      <c r="A16" s="90"/>
      <c r="B16" s="75" t="s">
        <v>113</v>
      </c>
      <c r="C16" s="76"/>
      <c r="D16" s="77"/>
      <c r="E16" s="58"/>
      <c r="F16" s="59"/>
    </row>
    <row r="17" spans="1:11" ht="12" customHeight="1">
      <c r="A17" s="66" t="s">
        <v>108</v>
      </c>
      <c r="B17" s="75" t="s">
        <v>110</v>
      </c>
      <c r="C17" s="76"/>
      <c r="D17" s="77"/>
      <c r="E17" s="58"/>
      <c r="F17" s="59"/>
    </row>
    <row r="18" spans="1:11" ht="12" customHeight="1">
      <c r="A18" s="66" t="s">
        <v>114</v>
      </c>
      <c r="B18" s="75" t="s">
        <v>111</v>
      </c>
      <c r="C18" s="76"/>
      <c r="D18" s="77"/>
      <c r="E18" s="58"/>
      <c r="F18" s="59"/>
    </row>
    <row r="19" spans="1:11" ht="14.25" customHeight="1">
      <c r="A19" s="37"/>
      <c r="B19" s="79" t="s">
        <v>4</v>
      </c>
      <c r="C19" s="80"/>
      <c r="D19" s="81"/>
      <c r="E19" s="44"/>
      <c r="F19" s="45"/>
      <c r="K19" s="32"/>
    </row>
    <row r="20" spans="1:11">
      <c r="A20" s="82" t="s">
        <v>70</v>
      </c>
      <c r="B20" s="83"/>
      <c r="C20" s="83"/>
      <c r="D20" s="83"/>
      <c r="E20" s="83"/>
      <c r="F20" s="84"/>
    </row>
    <row r="21" spans="1:11">
      <c r="A21" s="27" t="s">
        <v>108</v>
      </c>
      <c r="B21" s="85" t="s">
        <v>109</v>
      </c>
      <c r="C21" s="86"/>
      <c r="D21" s="86"/>
      <c r="E21" s="86"/>
      <c r="F21" s="87"/>
    </row>
    <row r="22" spans="1:11" ht="15.75" customHeight="1">
      <c r="A22" s="72" t="s">
        <v>65</v>
      </c>
      <c r="B22" s="73"/>
      <c r="C22" s="73"/>
      <c r="D22" s="73"/>
      <c r="E22" s="74"/>
      <c r="F22" s="43"/>
    </row>
    <row r="23" spans="1:11" ht="13.5" customHeight="1">
      <c r="A23" s="72" t="s">
        <v>39</v>
      </c>
      <c r="B23" s="73"/>
      <c r="C23" s="73"/>
      <c r="D23" s="74"/>
      <c r="E23" s="9">
        <v>0.18</v>
      </c>
      <c r="F23" s="43"/>
    </row>
    <row r="24" spans="1:11" ht="14.25" customHeight="1">
      <c r="A24" s="72" t="s">
        <v>7</v>
      </c>
      <c r="B24" s="73"/>
      <c r="C24" s="73"/>
      <c r="D24" s="73"/>
      <c r="E24" s="74"/>
      <c r="F24" s="43"/>
    </row>
    <row r="25" spans="1:11" ht="15" customHeight="1">
      <c r="A25" s="27"/>
      <c r="B25" s="88"/>
      <c r="C25" s="88"/>
      <c r="D25" s="88"/>
      <c r="E25" s="88"/>
      <c r="F25" s="88"/>
    </row>
    <row r="26" spans="1:11" ht="12.75" customHeight="1">
      <c r="A26" s="48"/>
      <c r="B26" s="78"/>
      <c r="C26" s="78"/>
      <c r="D26" s="78"/>
      <c r="E26" s="78"/>
      <c r="F26" s="78"/>
    </row>
    <row r="27" spans="1:11">
      <c r="A27" s="48"/>
      <c r="B27" s="78"/>
      <c r="C27" s="78"/>
      <c r="D27" s="78"/>
      <c r="E27" s="78"/>
      <c r="F27" s="78"/>
    </row>
    <row r="28" spans="1:11" ht="36.75" customHeight="1">
      <c r="A28" s="21"/>
      <c r="B28" s="22"/>
      <c r="C28" s="22"/>
      <c r="D28" s="22"/>
      <c r="E28" s="22"/>
      <c r="F28" s="22"/>
    </row>
    <row r="29" spans="1:11" ht="19.5" customHeight="1"/>
    <row r="30" spans="1:11" ht="21.75" customHeight="1">
      <c r="A30" s="3" t="s">
        <v>1</v>
      </c>
      <c r="B30" s="3"/>
      <c r="C30" s="3"/>
      <c r="D30" s="8" t="s">
        <v>2</v>
      </c>
      <c r="E30" s="8"/>
    </row>
    <row r="31" spans="1:11" ht="32.25" customHeight="1">
      <c r="A31" s="70" t="s">
        <v>49</v>
      </c>
      <c r="B31" s="70"/>
      <c r="C31" s="70"/>
      <c r="D31" s="70"/>
      <c r="E31" s="70"/>
      <c r="F31" s="70"/>
    </row>
    <row r="32" spans="1:11">
      <c r="A32" s="71"/>
      <c r="B32" s="71"/>
      <c r="C32" s="2" t="s">
        <v>44</v>
      </c>
      <c r="D32" s="71"/>
      <c r="E32" s="71"/>
    </row>
  </sheetData>
  <mergeCells count="29">
    <mergeCell ref="C2:F2"/>
    <mergeCell ref="B11:D11"/>
    <mergeCell ref="B5:E5"/>
    <mergeCell ref="A6:F6"/>
    <mergeCell ref="A4:F4"/>
    <mergeCell ref="B8:D8"/>
    <mergeCell ref="B10:D10"/>
    <mergeCell ref="B25:F25"/>
    <mergeCell ref="B15:D15"/>
    <mergeCell ref="B14:D14"/>
    <mergeCell ref="A23:D23"/>
    <mergeCell ref="B16:D16"/>
    <mergeCell ref="A14:A16"/>
    <mergeCell ref="A31:C31"/>
    <mergeCell ref="D31:F31"/>
    <mergeCell ref="A32:B32"/>
    <mergeCell ref="D32:E32"/>
    <mergeCell ref="B9:D9"/>
    <mergeCell ref="B12:D12"/>
    <mergeCell ref="B13:D13"/>
    <mergeCell ref="B27:F27"/>
    <mergeCell ref="B19:D19"/>
    <mergeCell ref="B17:D17"/>
    <mergeCell ref="B18:D18"/>
    <mergeCell ref="A20:F20"/>
    <mergeCell ref="B21:F21"/>
    <mergeCell ref="B26:F26"/>
    <mergeCell ref="A22:E22"/>
    <mergeCell ref="A24:E24"/>
  </mergeCells>
  <phoneticPr fontId="4" type="noConversion"/>
  <pageMargins left="0.59055118110236227" right="0.39370078740157483" top="0.59055118110236227" bottom="0.78740157480314965" header="0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view="pageLayout" topLeftCell="A8" zoomScaleNormal="100" workbookViewId="0">
      <selection sqref="A1:D30"/>
    </sheetView>
  </sheetViews>
  <sheetFormatPr defaultRowHeight="15"/>
  <cols>
    <col min="1" max="1" width="7.28515625" style="19" customWidth="1"/>
    <col min="2" max="2" width="39.85546875" style="19" customWidth="1"/>
    <col min="3" max="3" width="17.85546875" style="19" customWidth="1"/>
    <col min="4" max="4" width="25.28515625" style="19" customWidth="1"/>
    <col min="5" max="16384" width="9.140625" style="19"/>
  </cols>
  <sheetData>
    <row r="1" spans="1:4">
      <c r="A1" s="35"/>
      <c r="B1" s="35"/>
      <c r="D1" s="13" t="s">
        <v>36</v>
      </c>
    </row>
    <row r="2" spans="1:4" ht="16.5" customHeight="1">
      <c r="A2" s="91" t="s">
        <v>103</v>
      </c>
      <c r="B2" s="91"/>
      <c r="C2" s="91"/>
      <c r="D2" s="91"/>
    </row>
    <row r="4" spans="1:4">
      <c r="A4" s="114" t="s">
        <v>52</v>
      </c>
      <c r="B4" s="114"/>
      <c r="C4" s="114"/>
      <c r="D4" s="114"/>
    </row>
    <row r="5" spans="1:4">
      <c r="A5" s="115" t="str">
        <f>Прил.1!B5</f>
        <v>Шкаф сухого хранения серии В Sahara В420-1250-1</v>
      </c>
      <c r="B5" s="115"/>
      <c r="C5" s="115"/>
      <c r="D5" s="115"/>
    </row>
    <row r="6" spans="1:4" ht="11.25" customHeight="1"/>
    <row r="7" spans="1:4" ht="28.5" customHeight="1">
      <c r="A7" s="36" t="s">
        <v>0</v>
      </c>
      <c r="B7" s="117" t="s">
        <v>34</v>
      </c>
      <c r="C7" s="118"/>
      <c r="D7" s="34" t="s">
        <v>35</v>
      </c>
    </row>
    <row r="8" spans="1:4" ht="15.75" customHeight="1">
      <c r="A8" s="33">
        <v>1</v>
      </c>
      <c r="B8" s="116" t="s">
        <v>75</v>
      </c>
      <c r="C8" s="116"/>
      <c r="D8" s="53" t="s">
        <v>84</v>
      </c>
    </row>
    <row r="9" spans="1:4" ht="15" customHeight="1">
      <c r="A9" s="33">
        <v>2</v>
      </c>
      <c r="B9" s="100" t="s">
        <v>72</v>
      </c>
      <c r="C9" s="100"/>
      <c r="D9" s="54">
        <v>1250</v>
      </c>
    </row>
    <row r="10" spans="1:4" ht="15" customHeight="1">
      <c r="A10" s="33">
        <v>3</v>
      </c>
      <c r="B10" s="100" t="s">
        <v>73</v>
      </c>
      <c r="C10" s="100"/>
      <c r="D10" s="54">
        <v>5</v>
      </c>
    </row>
    <row r="11" spans="1:4" ht="14.25" customHeight="1">
      <c r="A11" s="33">
        <v>4</v>
      </c>
      <c r="B11" s="100" t="s">
        <v>74</v>
      </c>
      <c r="C11" s="100"/>
      <c r="D11" s="54">
        <v>90</v>
      </c>
    </row>
    <row r="12" spans="1:4" ht="17.25" customHeight="1">
      <c r="A12" s="33">
        <v>5</v>
      </c>
      <c r="B12" s="100" t="s">
        <v>76</v>
      </c>
      <c r="C12" s="100"/>
      <c r="D12" s="53" t="s">
        <v>85</v>
      </c>
    </row>
    <row r="13" spans="1:4" ht="15" customHeight="1">
      <c r="A13" s="101">
        <v>6</v>
      </c>
      <c r="B13" s="110" t="s">
        <v>77</v>
      </c>
      <c r="C13" s="111"/>
      <c r="D13" s="54" t="s">
        <v>78</v>
      </c>
    </row>
    <row r="14" spans="1:4" ht="15.75" customHeight="1">
      <c r="A14" s="103"/>
      <c r="B14" s="112"/>
      <c r="C14" s="113"/>
      <c r="D14" s="54" t="s">
        <v>79</v>
      </c>
    </row>
    <row r="15" spans="1:4" ht="30">
      <c r="A15" s="33">
        <v>7</v>
      </c>
      <c r="B15" s="98" t="s">
        <v>80</v>
      </c>
      <c r="C15" s="99"/>
      <c r="D15" s="54" t="s">
        <v>88</v>
      </c>
    </row>
    <row r="16" spans="1:4" ht="15.75" customHeight="1">
      <c r="A16" s="33">
        <v>8</v>
      </c>
      <c r="B16" s="100" t="s">
        <v>81</v>
      </c>
      <c r="C16" s="100"/>
      <c r="D16" s="54" t="s">
        <v>82</v>
      </c>
    </row>
    <row r="17" spans="1:4" ht="15" customHeight="1">
      <c r="A17" s="33">
        <v>9</v>
      </c>
      <c r="B17" s="98" t="s">
        <v>99</v>
      </c>
      <c r="C17" s="99"/>
      <c r="D17" s="55">
        <v>4</v>
      </c>
    </row>
    <row r="18" spans="1:4" ht="15" customHeight="1">
      <c r="A18" s="33">
        <v>10</v>
      </c>
      <c r="B18" s="98" t="s">
        <v>101</v>
      </c>
      <c r="C18" s="99"/>
      <c r="D18" s="55" t="s">
        <v>102</v>
      </c>
    </row>
    <row r="19" spans="1:4" ht="30">
      <c r="A19" s="33">
        <v>11</v>
      </c>
      <c r="B19" s="100" t="s">
        <v>89</v>
      </c>
      <c r="C19" s="100"/>
      <c r="D19" s="55" t="s">
        <v>90</v>
      </c>
    </row>
    <row r="20" spans="1:4" ht="15.75" customHeight="1">
      <c r="A20" s="101">
        <v>12</v>
      </c>
      <c r="B20" s="104" t="s">
        <v>83</v>
      </c>
      <c r="C20" s="105"/>
      <c r="D20" s="42">
        <v>1200</v>
      </c>
    </row>
    <row r="21" spans="1:4" ht="14.25" customHeight="1">
      <c r="A21" s="102"/>
      <c r="B21" s="106"/>
      <c r="C21" s="107"/>
      <c r="D21" s="49">
        <v>750</v>
      </c>
    </row>
    <row r="22" spans="1:4">
      <c r="A22" s="103"/>
      <c r="B22" s="108"/>
      <c r="C22" s="109"/>
      <c r="D22" s="50">
        <v>1950</v>
      </c>
    </row>
    <row r="23" spans="1:4">
      <c r="A23" s="56"/>
      <c r="B23" s="51"/>
      <c r="C23" s="51"/>
      <c r="D23" s="56"/>
    </row>
    <row r="24" spans="1:4">
      <c r="A24" s="56"/>
      <c r="B24" s="51"/>
      <c r="C24" s="51"/>
      <c r="D24" s="56"/>
    </row>
    <row r="25" spans="1:4">
      <c r="A25" s="56"/>
      <c r="B25" s="51"/>
      <c r="C25" s="51"/>
      <c r="D25" s="56"/>
    </row>
    <row r="26" spans="1:4">
      <c r="B26" s="2"/>
      <c r="C26" s="2"/>
      <c r="D26" s="2"/>
    </row>
    <row r="27" spans="1:4">
      <c r="A27" s="46" t="s">
        <v>1</v>
      </c>
      <c r="B27" s="3"/>
      <c r="C27" s="8" t="s">
        <v>2</v>
      </c>
      <c r="D27" s="2"/>
    </row>
    <row r="28" spans="1:4" ht="25.5" customHeight="1">
      <c r="A28" s="70" t="s">
        <v>41</v>
      </c>
      <c r="B28" s="70"/>
      <c r="C28" s="52"/>
      <c r="D28" s="52"/>
    </row>
    <row r="29" spans="1:4">
      <c r="A29" s="97" t="s">
        <v>42</v>
      </c>
      <c r="B29" s="97"/>
      <c r="C29" s="23"/>
      <c r="D29" s="15" t="s">
        <v>40</v>
      </c>
    </row>
    <row r="31" spans="1:4">
      <c r="D31" s="57"/>
    </row>
  </sheetData>
  <mergeCells count="20">
    <mergeCell ref="A2:D2"/>
    <mergeCell ref="A4:D4"/>
    <mergeCell ref="A5:D5"/>
    <mergeCell ref="B8:C8"/>
    <mergeCell ref="B7:C7"/>
    <mergeCell ref="A29:B29"/>
    <mergeCell ref="B15:C15"/>
    <mergeCell ref="B16:C16"/>
    <mergeCell ref="B9:C9"/>
    <mergeCell ref="B10:C10"/>
    <mergeCell ref="B11:C11"/>
    <mergeCell ref="B12:C12"/>
    <mergeCell ref="A20:A22"/>
    <mergeCell ref="B20:C22"/>
    <mergeCell ref="B13:C14"/>
    <mergeCell ref="A28:B28"/>
    <mergeCell ref="B19:C19"/>
    <mergeCell ref="B17:C17"/>
    <mergeCell ref="A13:A14"/>
    <mergeCell ref="B18:C18"/>
  </mergeCells>
  <phoneticPr fontId="4" type="noConversion"/>
  <pageMargins left="0.89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5"/>
  <sheetViews>
    <sheetView view="pageLayout" zoomScale="80" zoomScaleNormal="100" zoomScalePageLayoutView="80" workbookViewId="0">
      <selection activeCell="B1" sqref="A1:G18"/>
    </sheetView>
  </sheetViews>
  <sheetFormatPr defaultRowHeight="12.75"/>
  <cols>
    <col min="1" max="1" width="4" style="2" customWidth="1"/>
    <col min="2" max="2" width="31" style="2" customWidth="1"/>
    <col min="3" max="3" width="5.85546875" style="2" customWidth="1"/>
    <col min="4" max="4" width="24" style="2" customWidth="1"/>
    <col min="5" max="5" width="35" style="2" customWidth="1"/>
    <col min="6" max="6" width="28" style="2" customWidth="1"/>
    <col min="7" max="7" width="16.85546875" style="2" customWidth="1"/>
    <col min="8" max="16384" width="9.140625" style="2"/>
  </cols>
  <sheetData>
    <row r="1" spans="1:22" ht="12.75" customHeight="1">
      <c r="E1" s="13"/>
      <c r="G1" s="13" t="s">
        <v>26</v>
      </c>
    </row>
    <row r="2" spans="1:22" ht="14.25" customHeight="1">
      <c r="G2" s="1" t="s">
        <v>103</v>
      </c>
    </row>
    <row r="3" spans="1:22" ht="15" customHeight="1">
      <c r="F3" s="7"/>
    </row>
    <row r="4" spans="1:22" ht="14.25" customHeight="1">
      <c r="A4" s="92" t="s">
        <v>54</v>
      </c>
      <c r="B4" s="92"/>
      <c r="C4" s="92"/>
      <c r="D4" s="92"/>
      <c r="E4" s="92"/>
      <c r="F4" s="92"/>
      <c r="G4" s="92"/>
    </row>
    <row r="5" spans="1:22">
      <c r="A5" s="10"/>
      <c r="B5" s="10"/>
      <c r="C5" s="10"/>
      <c r="D5" s="10"/>
      <c r="E5" s="10"/>
      <c r="F5" s="10"/>
      <c r="G5" s="10"/>
    </row>
    <row r="6" spans="1:22" ht="13.5" customHeight="1">
      <c r="A6" s="119" t="str">
        <f>Прил.1!B5</f>
        <v>Шкаф сухого хранения серии В Sahara В420-1250-1</v>
      </c>
      <c r="B6" s="119"/>
      <c r="C6" s="119"/>
      <c r="D6" s="119"/>
      <c r="E6" s="119"/>
      <c r="F6" s="119"/>
      <c r="G6" s="119"/>
    </row>
    <row r="8" spans="1:22" ht="21.75" customHeight="1">
      <c r="A8" s="120" t="s">
        <v>0</v>
      </c>
      <c r="B8" s="120" t="s">
        <v>24</v>
      </c>
      <c r="C8" s="120" t="s">
        <v>8</v>
      </c>
      <c r="D8" s="122" t="s">
        <v>38</v>
      </c>
      <c r="E8" s="122"/>
      <c r="F8" s="122"/>
      <c r="G8" s="122"/>
    </row>
    <row r="9" spans="1:22" ht="99" customHeight="1">
      <c r="A9" s="121"/>
      <c r="B9" s="121"/>
      <c r="C9" s="121"/>
      <c r="D9" s="94" t="s">
        <v>45</v>
      </c>
      <c r="E9" s="96"/>
      <c r="F9" s="94" t="s">
        <v>55</v>
      </c>
      <c r="G9" s="96"/>
    </row>
    <row r="10" spans="1:22" s="5" customFormat="1" ht="58.5" customHeight="1">
      <c r="A10" s="4">
        <v>1</v>
      </c>
      <c r="B10" s="47" t="str">
        <f>A6</f>
        <v>Шкаф сухого хранения серии В Sahara В420-1250-1</v>
      </c>
      <c r="C10" s="4" t="s">
        <v>86</v>
      </c>
      <c r="D10" s="123" t="s">
        <v>92</v>
      </c>
      <c r="E10" s="124"/>
      <c r="F10" s="123" t="s">
        <v>117</v>
      </c>
      <c r="G10" s="12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32.25" customHeight="1">
      <c r="A11" s="11"/>
      <c r="B11" s="12"/>
      <c r="C11" s="12"/>
      <c r="D11" s="12"/>
      <c r="E11" s="12"/>
      <c r="F11" s="12"/>
      <c r="G11" s="12"/>
    </row>
    <row r="12" spans="1:22">
      <c r="A12" s="3" t="s">
        <v>1</v>
      </c>
      <c r="C12" s="3"/>
      <c r="D12" s="3"/>
      <c r="E12" s="18"/>
      <c r="F12" s="8" t="s">
        <v>2</v>
      </c>
      <c r="G12" s="8"/>
    </row>
    <row r="13" spans="1:22">
      <c r="A13" s="3"/>
      <c r="C13" s="3"/>
      <c r="D13" s="3"/>
      <c r="E13" s="18"/>
      <c r="F13" s="8"/>
      <c r="G13" s="8"/>
    </row>
    <row r="14" spans="1:22" ht="48.75" customHeight="1">
      <c r="A14" s="70" t="s">
        <v>43</v>
      </c>
      <c r="B14" s="70"/>
      <c r="C14" s="70"/>
      <c r="D14" s="70"/>
      <c r="E14" s="22"/>
      <c r="F14" s="70"/>
      <c r="G14" s="70"/>
    </row>
    <row r="15" spans="1:22" ht="21.75" customHeight="1">
      <c r="A15" s="23"/>
      <c r="B15" s="23"/>
      <c r="C15" s="23"/>
      <c r="D15" s="26" t="s">
        <v>44</v>
      </c>
      <c r="E15" s="7"/>
      <c r="F15" s="23"/>
      <c r="G15" s="26" t="s">
        <v>115</v>
      </c>
    </row>
  </sheetData>
  <mergeCells count="12">
    <mergeCell ref="A4:G4"/>
    <mergeCell ref="A6:G6"/>
    <mergeCell ref="A14:D14"/>
    <mergeCell ref="B8:B9"/>
    <mergeCell ref="A8:A9"/>
    <mergeCell ref="C8:C9"/>
    <mergeCell ref="D8:G8"/>
    <mergeCell ref="D9:E9"/>
    <mergeCell ref="D10:E10"/>
    <mergeCell ref="F9:G9"/>
    <mergeCell ref="F10:G10"/>
    <mergeCell ref="F14:G14"/>
  </mergeCells>
  <phoneticPr fontId="4" type="noConversion"/>
  <pageMargins left="0.39370078740157483" right="0.39370078740157483" top="0.59055118110236227" bottom="0.78740157480314965" header="0" footer="0.39370078740157483"/>
  <pageSetup paperSize="9" scale="9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Layout" zoomScaleNormal="100" workbookViewId="0">
      <selection sqref="A1:F35"/>
    </sheetView>
  </sheetViews>
  <sheetFormatPr defaultRowHeight="12.75"/>
  <cols>
    <col min="1" max="1" width="5.85546875" style="2" customWidth="1"/>
    <col min="2" max="2" width="19.28515625" style="2" customWidth="1"/>
    <col min="3" max="3" width="26.85546875" style="2" customWidth="1"/>
    <col min="4" max="4" width="15.85546875" style="2" customWidth="1"/>
    <col min="5" max="5" width="11.7109375" style="2" customWidth="1"/>
    <col min="6" max="6" width="14.7109375" style="2" customWidth="1"/>
    <col min="7" max="16384" width="9.140625" style="2"/>
  </cols>
  <sheetData>
    <row r="1" spans="1:7" ht="12.75" customHeight="1">
      <c r="D1" s="13"/>
      <c r="E1" s="13"/>
      <c r="F1" s="13" t="s">
        <v>37</v>
      </c>
    </row>
    <row r="2" spans="1:7" ht="14.25" customHeight="1">
      <c r="A2" s="133" t="s">
        <v>103</v>
      </c>
      <c r="B2" s="133"/>
      <c r="C2" s="133"/>
      <c r="D2" s="133"/>
      <c r="E2" s="133"/>
      <c r="F2" s="133"/>
    </row>
    <row r="3" spans="1:7">
      <c r="A3" s="30"/>
      <c r="D3" s="1"/>
      <c r="E3" s="139" t="s">
        <v>47</v>
      </c>
      <c r="F3" s="139"/>
    </row>
    <row r="4" spans="1:7" ht="14.25" customHeight="1">
      <c r="A4" s="92" t="s">
        <v>46</v>
      </c>
      <c r="B4" s="92"/>
      <c r="C4" s="92"/>
      <c r="D4" s="92"/>
      <c r="E4" s="92"/>
      <c r="F4" s="92"/>
    </row>
    <row r="5" spans="1:7" ht="21.75" customHeight="1">
      <c r="A5" s="137" t="str">
        <f>Прил.1!B5</f>
        <v>Шкаф сухого хранения серии В Sahara В420-1250-1</v>
      </c>
      <c r="B5" s="137"/>
      <c r="C5" s="137"/>
      <c r="D5" s="137"/>
      <c r="E5" s="137"/>
      <c r="F5" s="137"/>
    </row>
    <row r="6" spans="1:7" ht="14.25" customHeight="1">
      <c r="A6" s="10"/>
      <c r="B6" s="10"/>
      <c r="C6" s="10"/>
      <c r="D6" s="20" t="s">
        <v>21</v>
      </c>
      <c r="E6" s="138"/>
      <c r="F6" s="138"/>
    </row>
    <row r="7" spans="1:7" ht="5.25" customHeight="1">
      <c r="A7" s="10"/>
      <c r="B7" s="10"/>
      <c r="C7" s="29"/>
      <c r="D7" s="29"/>
      <c r="E7" s="29"/>
      <c r="F7" s="29"/>
    </row>
    <row r="8" spans="1:7" ht="14.25" customHeight="1">
      <c r="A8" s="10"/>
      <c r="B8" s="17" t="s">
        <v>11</v>
      </c>
      <c r="C8" s="140"/>
      <c r="D8" s="140"/>
      <c r="E8" s="140"/>
      <c r="F8" s="140"/>
      <c r="G8" s="17"/>
    </row>
    <row r="9" spans="1:7" ht="14.25" customHeight="1">
      <c r="A9" s="10"/>
      <c r="B9" s="17" t="s">
        <v>12</v>
      </c>
      <c r="C9" s="73" t="s">
        <v>48</v>
      </c>
      <c r="D9" s="73"/>
      <c r="E9" s="73"/>
      <c r="F9" s="73"/>
    </row>
    <row r="10" spans="1:7" ht="14.25" customHeight="1">
      <c r="A10" s="10"/>
      <c r="B10" s="17" t="s">
        <v>13</v>
      </c>
      <c r="C10" s="73" t="s">
        <v>50</v>
      </c>
      <c r="D10" s="73"/>
      <c r="E10" s="73"/>
      <c r="F10" s="73"/>
    </row>
    <row r="11" spans="1:7" ht="6.75" customHeight="1">
      <c r="A11" s="10"/>
      <c r="B11" s="10"/>
      <c r="C11" s="10"/>
      <c r="D11" s="10"/>
      <c r="E11" s="10"/>
      <c r="F11" s="10"/>
    </row>
    <row r="12" spans="1:7" ht="14.25" customHeight="1">
      <c r="A12" s="17" t="s">
        <v>14</v>
      </c>
      <c r="B12" s="17"/>
      <c r="C12" s="17"/>
      <c r="D12" s="25"/>
      <c r="E12" s="23" t="s">
        <v>10</v>
      </c>
      <c r="F12" s="31"/>
    </row>
    <row r="13" spans="1:7" ht="14.25" customHeight="1">
      <c r="A13" s="28" t="s">
        <v>3</v>
      </c>
      <c r="B13" s="8" t="s">
        <v>15</v>
      </c>
      <c r="C13" s="8"/>
      <c r="D13" s="8"/>
      <c r="E13" s="8"/>
      <c r="F13" s="8"/>
    </row>
    <row r="14" spans="1:7" ht="27" customHeight="1">
      <c r="A14" s="28"/>
      <c r="B14" s="8" t="s">
        <v>16</v>
      </c>
      <c r="C14" s="141" t="str">
        <f>A5</f>
        <v>Шкаф сухого хранения серии В Sahara В420-1250-1</v>
      </c>
      <c r="D14" s="141"/>
      <c r="E14" s="141"/>
      <c r="F14" s="141"/>
    </row>
    <row r="15" spans="1:7" ht="13.5" customHeight="1">
      <c r="A15" s="28"/>
      <c r="B15" s="8" t="s">
        <v>17</v>
      </c>
      <c r="C15" s="135"/>
      <c r="D15" s="135"/>
      <c r="E15" s="8"/>
      <c r="F15" s="8"/>
    </row>
    <row r="16" spans="1:7" ht="15.75" customHeight="1">
      <c r="A16" s="28"/>
      <c r="B16" s="8" t="s">
        <v>18</v>
      </c>
      <c r="C16" s="135"/>
      <c r="D16" s="135"/>
      <c r="E16" s="18"/>
      <c r="F16" s="8"/>
    </row>
    <row r="17" spans="1:11" ht="15.75" customHeight="1">
      <c r="A17" s="28"/>
      <c r="B17" s="8" t="s">
        <v>19</v>
      </c>
      <c r="C17" s="135"/>
      <c r="D17" s="135"/>
      <c r="E17" s="18" t="s">
        <v>20</v>
      </c>
      <c r="F17" s="18"/>
    </row>
    <row r="18" spans="1:11" ht="24.75" customHeight="1">
      <c r="A18" s="28" t="s">
        <v>23</v>
      </c>
      <c r="B18" s="136" t="s">
        <v>30</v>
      </c>
      <c r="C18" s="136"/>
      <c r="D18" s="134"/>
      <c r="E18" s="134"/>
      <c r="F18" s="18" t="s">
        <v>31</v>
      </c>
    </row>
    <row r="20" spans="1:11" ht="14.25" customHeight="1">
      <c r="A20" s="4" t="s">
        <v>0</v>
      </c>
      <c r="B20" s="94" t="s">
        <v>9</v>
      </c>
      <c r="C20" s="95"/>
      <c r="D20" s="96"/>
      <c r="E20" s="4" t="s">
        <v>6</v>
      </c>
      <c r="F20" s="4" t="s">
        <v>69</v>
      </c>
    </row>
    <row r="21" spans="1:11" ht="14.25" customHeight="1">
      <c r="A21" s="4">
        <v>1</v>
      </c>
      <c r="B21" s="72" t="s">
        <v>106</v>
      </c>
      <c r="C21" s="73"/>
      <c r="D21" s="74"/>
      <c r="E21" s="4" t="s">
        <v>71</v>
      </c>
      <c r="F21" s="6"/>
      <c r="K21" s="32"/>
    </row>
    <row r="22" spans="1:11" ht="12.75" customHeight="1">
      <c r="A22" s="14" t="s">
        <v>5</v>
      </c>
      <c r="B22" s="72" t="s">
        <v>33</v>
      </c>
      <c r="C22" s="73"/>
      <c r="D22" s="74"/>
      <c r="E22" s="4" t="s">
        <v>71</v>
      </c>
      <c r="F22" s="24"/>
    </row>
    <row r="23" spans="1:11" ht="12.75" customHeight="1">
      <c r="A23" s="16" t="s">
        <v>32</v>
      </c>
      <c r="B23" s="85" t="s">
        <v>106</v>
      </c>
      <c r="C23" s="86"/>
      <c r="D23" s="87"/>
      <c r="E23" s="5" t="s">
        <v>91</v>
      </c>
      <c r="F23" s="47"/>
    </row>
    <row r="24" spans="1:11" ht="14.25" customHeight="1">
      <c r="A24" s="58" t="s">
        <v>93</v>
      </c>
      <c r="B24" s="75" t="s">
        <v>97</v>
      </c>
      <c r="C24" s="76"/>
      <c r="D24" s="77"/>
      <c r="E24" s="58" t="s">
        <v>100</v>
      </c>
      <c r="F24" s="59"/>
    </row>
    <row r="25" spans="1:11" ht="13.5" customHeight="1">
      <c r="A25" s="58" t="s">
        <v>94</v>
      </c>
      <c r="B25" s="75" t="s">
        <v>95</v>
      </c>
      <c r="C25" s="76"/>
      <c r="D25" s="77"/>
      <c r="E25" s="58" t="s">
        <v>98</v>
      </c>
      <c r="F25" s="59"/>
    </row>
    <row r="26" spans="1:11" ht="12.75" customHeight="1">
      <c r="A26" s="89" t="s">
        <v>96</v>
      </c>
      <c r="B26" s="75" t="s">
        <v>107</v>
      </c>
      <c r="C26" s="76"/>
      <c r="D26" s="77"/>
      <c r="E26" s="58"/>
      <c r="F26" s="59"/>
    </row>
    <row r="27" spans="1:11" ht="12.75" customHeight="1">
      <c r="A27" s="90"/>
      <c r="B27" s="67" t="s">
        <v>118</v>
      </c>
      <c r="C27" s="68"/>
      <c r="D27" s="69"/>
      <c r="E27" s="58"/>
      <c r="F27" s="59"/>
    </row>
    <row r="28" spans="1:11" ht="12.75" customHeight="1">
      <c r="A28" s="147"/>
      <c r="B28" s="67" t="s">
        <v>119</v>
      </c>
      <c r="C28" s="68"/>
      <c r="D28" s="69"/>
      <c r="E28" s="58"/>
      <c r="F28" s="59"/>
    </row>
    <row r="29" spans="1:11" ht="12.75" customHeight="1">
      <c r="A29" s="58" t="s">
        <v>108</v>
      </c>
      <c r="B29" s="67" t="s">
        <v>120</v>
      </c>
      <c r="C29" s="68"/>
      <c r="D29" s="69"/>
      <c r="E29" s="58"/>
      <c r="F29" s="59"/>
    </row>
    <row r="30" spans="1:11" ht="15" customHeight="1">
      <c r="A30" s="37"/>
      <c r="B30" s="130" t="s">
        <v>4</v>
      </c>
      <c r="C30" s="131"/>
      <c r="D30" s="132"/>
      <c r="E30" s="44"/>
      <c r="F30" s="45"/>
    </row>
    <row r="31" spans="1:11" ht="13.5" customHeight="1">
      <c r="A31" s="72" t="s">
        <v>65</v>
      </c>
      <c r="B31" s="73"/>
      <c r="C31" s="73"/>
      <c r="D31" s="73"/>
      <c r="E31" s="74"/>
      <c r="F31" s="43"/>
    </row>
    <row r="32" spans="1:11" ht="13.5" customHeight="1">
      <c r="A32" s="72" t="s">
        <v>39</v>
      </c>
      <c r="B32" s="73"/>
      <c r="C32" s="73"/>
      <c r="D32" s="74"/>
      <c r="E32" s="9">
        <v>0.18</v>
      </c>
      <c r="F32" s="43"/>
    </row>
    <row r="33" spans="1:6" ht="13.5" customHeight="1">
      <c r="A33" s="126" t="s">
        <v>7</v>
      </c>
      <c r="B33" s="127"/>
      <c r="C33" s="127"/>
      <c r="D33" s="127"/>
      <c r="E33" s="128"/>
      <c r="F33" s="62"/>
    </row>
    <row r="34" spans="1:6">
      <c r="A34" s="63"/>
      <c r="B34" s="125"/>
      <c r="C34" s="125"/>
      <c r="D34" s="125"/>
      <c r="E34" s="125"/>
      <c r="F34" s="125"/>
    </row>
    <row r="35" spans="1:6" ht="14.25" customHeight="1">
      <c r="A35" s="61"/>
      <c r="B35" s="61"/>
      <c r="C35" s="61"/>
      <c r="D35" s="61"/>
      <c r="E35" s="61"/>
      <c r="F35" s="61"/>
    </row>
    <row r="36" spans="1:6">
      <c r="A36" s="3"/>
      <c r="B36" s="3"/>
      <c r="C36" s="3"/>
      <c r="D36" s="8"/>
      <c r="E36" s="8"/>
    </row>
    <row r="37" spans="1:6" ht="47.25" customHeight="1">
      <c r="A37" s="78"/>
      <c r="B37" s="78"/>
      <c r="C37" s="78"/>
      <c r="D37" s="78"/>
      <c r="E37" s="78"/>
      <c r="F37" s="78"/>
    </row>
    <row r="38" spans="1:6" ht="12" customHeight="1">
      <c r="A38" s="129"/>
      <c r="B38" s="129"/>
      <c r="C38" s="61"/>
      <c r="D38" s="129"/>
      <c r="E38" s="129"/>
      <c r="F38" s="61"/>
    </row>
    <row r="39" spans="1:6">
      <c r="A39" s="61"/>
      <c r="B39" s="61"/>
      <c r="C39" s="61"/>
      <c r="D39" s="61"/>
      <c r="E39" s="61"/>
      <c r="F39" s="61"/>
    </row>
    <row r="40" spans="1:6">
      <c r="A40" s="61"/>
      <c r="B40" s="61"/>
      <c r="C40" s="61"/>
      <c r="D40" s="61"/>
      <c r="E40" s="61"/>
      <c r="F40" s="61"/>
    </row>
  </sheetData>
  <mergeCells count="31">
    <mergeCell ref="A2:F2"/>
    <mergeCell ref="D18:E18"/>
    <mergeCell ref="C17:D17"/>
    <mergeCell ref="C10:F10"/>
    <mergeCell ref="B18:C18"/>
    <mergeCell ref="A4:F4"/>
    <mergeCell ref="A5:F5"/>
    <mergeCell ref="E6:F6"/>
    <mergeCell ref="C9:F9"/>
    <mergeCell ref="E3:F3"/>
    <mergeCell ref="C16:D16"/>
    <mergeCell ref="C8:F8"/>
    <mergeCell ref="C15:D15"/>
    <mergeCell ref="C14:F14"/>
    <mergeCell ref="B24:D24"/>
    <mergeCell ref="B30:D30"/>
    <mergeCell ref="A31:E31"/>
    <mergeCell ref="B25:D25"/>
    <mergeCell ref="B26:D26"/>
    <mergeCell ref="A26:A28"/>
    <mergeCell ref="B34:F34"/>
    <mergeCell ref="A32:D32"/>
    <mergeCell ref="A33:E33"/>
    <mergeCell ref="D38:E38"/>
    <mergeCell ref="A38:B38"/>
    <mergeCell ref="D37:F37"/>
    <mergeCell ref="A37:C37"/>
    <mergeCell ref="B21:D21"/>
    <mergeCell ref="B22:D22"/>
    <mergeCell ref="B20:D20"/>
    <mergeCell ref="B23:D23"/>
  </mergeCells>
  <phoneticPr fontId="4" type="noConversion"/>
  <pageMargins left="0.59055118110236227" right="0.39370078740157483" top="0.59055118110236227" bottom="0.78740157480314965" header="0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0"/>
  <sheetViews>
    <sheetView view="pageLayout" zoomScaleNormal="100" workbookViewId="0">
      <selection sqref="A1:F22"/>
    </sheetView>
  </sheetViews>
  <sheetFormatPr defaultRowHeight="12.75"/>
  <cols>
    <col min="1" max="1" width="7.5703125" style="2" customWidth="1"/>
    <col min="2" max="2" width="19.28515625" style="2" customWidth="1"/>
    <col min="3" max="3" width="26.85546875" style="2" customWidth="1"/>
    <col min="4" max="4" width="11" style="2" customWidth="1"/>
    <col min="5" max="5" width="12" style="2" customWidth="1"/>
    <col min="6" max="6" width="14.7109375" style="2" customWidth="1"/>
    <col min="7" max="16384" width="9.140625" style="2"/>
  </cols>
  <sheetData>
    <row r="1" spans="1:11" ht="12.75" customHeight="1">
      <c r="D1" s="13"/>
      <c r="E1" s="13"/>
      <c r="F1" s="13" t="s">
        <v>27</v>
      </c>
    </row>
    <row r="2" spans="1:11" ht="14.25" customHeight="1">
      <c r="A2" s="133" t="s">
        <v>103</v>
      </c>
      <c r="B2" s="133"/>
      <c r="C2" s="133"/>
      <c r="D2" s="133"/>
      <c r="E2" s="133"/>
      <c r="F2" s="133"/>
    </row>
    <row r="3" spans="1:11" ht="21" customHeight="1">
      <c r="A3" s="30"/>
      <c r="D3" s="1"/>
      <c r="E3" s="139"/>
      <c r="F3" s="139"/>
    </row>
    <row r="4" spans="1:11" ht="14.25" customHeight="1">
      <c r="A4" s="92" t="s">
        <v>58</v>
      </c>
      <c r="B4" s="92"/>
      <c r="C4" s="92"/>
      <c r="D4" s="92"/>
      <c r="E4" s="92"/>
      <c r="F4" s="92"/>
    </row>
    <row r="5" spans="1:11">
      <c r="A5" s="137" t="str">
        <f>Прил.1!B5</f>
        <v>Шкаф сухого хранения серии В Sahara В420-1250-1</v>
      </c>
      <c r="B5" s="137"/>
      <c r="C5" s="137"/>
      <c r="D5" s="137"/>
      <c r="E5" s="137"/>
      <c r="F5" s="137"/>
    </row>
    <row r="6" spans="1:11">
      <c r="A6" s="10"/>
      <c r="B6" s="10"/>
      <c r="C6" s="29"/>
      <c r="D6" s="29"/>
      <c r="E6" s="29"/>
      <c r="F6" s="29"/>
    </row>
    <row r="7" spans="1:11" ht="14.25" customHeight="1">
      <c r="A7" s="10"/>
      <c r="B7" s="17" t="s">
        <v>11</v>
      </c>
      <c r="C7" s="140"/>
      <c r="D7" s="140"/>
      <c r="E7" s="140"/>
      <c r="F7" s="140"/>
      <c r="G7" s="17"/>
    </row>
    <row r="8" spans="1:11" ht="14.25" customHeight="1">
      <c r="A8" s="10"/>
      <c r="B8" s="17" t="s">
        <v>12</v>
      </c>
      <c r="C8" s="73" t="s">
        <v>48</v>
      </c>
      <c r="D8" s="73"/>
      <c r="E8" s="73"/>
      <c r="F8" s="73"/>
    </row>
    <row r="9" spans="1:11" ht="14.25" customHeight="1">
      <c r="A9" s="10"/>
      <c r="B9" s="17" t="s">
        <v>13</v>
      </c>
      <c r="C9" s="73" t="s">
        <v>50</v>
      </c>
      <c r="D9" s="73"/>
      <c r="E9" s="73"/>
      <c r="F9" s="73"/>
    </row>
    <row r="10" spans="1:11" ht="20.25" customHeight="1">
      <c r="A10" s="8"/>
      <c r="B10" s="8" t="s">
        <v>16</v>
      </c>
      <c r="C10" s="135" t="str">
        <f>A5</f>
        <v>Шкаф сухого хранения серии В Sahara В420-1250-1</v>
      </c>
      <c r="D10" s="135"/>
      <c r="E10" s="135"/>
      <c r="F10" s="135"/>
    </row>
    <row r="11" spans="1:11">
      <c r="A11" s="8"/>
      <c r="B11" s="8" t="s">
        <v>22</v>
      </c>
      <c r="C11" s="131"/>
      <c r="D11" s="131"/>
      <c r="E11" s="131"/>
      <c r="F11" s="131"/>
    </row>
    <row r="12" spans="1:11">
      <c r="A12" s="8"/>
      <c r="B12" s="8" t="s">
        <v>29</v>
      </c>
      <c r="C12" s="131"/>
      <c r="D12" s="131"/>
      <c r="E12" s="131"/>
      <c r="F12" s="131"/>
    </row>
    <row r="13" spans="1:11">
      <c r="A13" s="8"/>
      <c r="B13" s="8"/>
      <c r="C13" s="41"/>
      <c r="D13" s="41"/>
      <c r="E13" s="41"/>
      <c r="F13" s="41"/>
    </row>
    <row r="14" spans="1:11" ht="25.5" customHeight="1">
      <c r="A14" s="40" t="s">
        <v>59</v>
      </c>
      <c r="B14" s="142" t="s">
        <v>60</v>
      </c>
      <c r="C14" s="143"/>
      <c r="D14" s="143"/>
      <c r="E14" s="143"/>
      <c r="F14" s="144"/>
    </row>
    <row r="15" spans="1:11" ht="14.25" customHeight="1">
      <c r="A15" s="40">
        <v>1</v>
      </c>
      <c r="B15" s="145" t="s">
        <v>61</v>
      </c>
      <c r="C15" s="145"/>
      <c r="D15" s="145"/>
      <c r="E15" s="145"/>
      <c r="F15" s="145"/>
      <c r="K15" s="32"/>
    </row>
    <row r="16" spans="1:11" ht="18" customHeight="1">
      <c r="A16" s="40">
        <v>2</v>
      </c>
      <c r="B16" s="145" t="s">
        <v>64</v>
      </c>
      <c r="C16" s="145"/>
      <c r="D16" s="145"/>
      <c r="E16" s="145"/>
      <c r="F16" s="145"/>
    </row>
    <row r="17" spans="1:6" ht="15" customHeight="1"/>
    <row r="19" spans="1:6" ht="15.75" customHeight="1">
      <c r="A19" s="3" t="s">
        <v>1</v>
      </c>
      <c r="D19" s="8" t="s">
        <v>2</v>
      </c>
    </row>
    <row r="20" spans="1:6" ht="30" customHeight="1">
      <c r="A20" s="70" t="s">
        <v>68</v>
      </c>
      <c r="B20" s="70"/>
      <c r="C20" s="70"/>
      <c r="D20" s="70"/>
      <c r="E20" s="70"/>
      <c r="F20" s="70"/>
    </row>
    <row r="21" spans="1:6" ht="20.25" customHeight="1">
      <c r="A21" s="71"/>
      <c r="B21" s="71"/>
      <c r="C21" s="2" t="s">
        <v>104</v>
      </c>
      <c r="D21" s="71"/>
      <c r="E21" s="71"/>
      <c r="F21" s="2" t="s">
        <v>116</v>
      </c>
    </row>
    <row r="22" spans="1:6" ht="29.25" customHeight="1">
      <c r="A22" s="78"/>
      <c r="B22" s="78"/>
      <c r="C22" s="78"/>
      <c r="D22" s="78"/>
      <c r="E22" s="78"/>
      <c r="F22" s="78"/>
    </row>
    <row r="23" spans="1:6" ht="18.75" customHeight="1">
      <c r="A23" s="129"/>
      <c r="B23" s="129"/>
      <c r="C23" s="61"/>
      <c r="D23" s="129"/>
      <c r="E23" s="129"/>
      <c r="F23" s="61"/>
    </row>
    <row r="24" spans="1:6" ht="12.75" customHeight="1">
      <c r="A24" s="61"/>
      <c r="B24" s="61"/>
      <c r="C24" s="61"/>
      <c r="D24" s="61"/>
      <c r="E24" s="61"/>
      <c r="F24" s="61"/>
    </row>
    <row r="25" spans="1:6" ht="12.75" customHeight="1">
      <c r="A25" s="61"/>
      <c r="B25" s="61"/>
      <c r="C25" s="61"/>
      <c r="D25" s="61"/>
      <c r="E25" s="61"/>
      <c r="F25" s="61"/>
    </row>
    <row r="26" spans="1:6" ht="14.25" customHeight="1">
      <c r="A26" s="61"/>
      <c r="B26" s="61"/>
      <c r="C26" s="61"/>
      <c r="D26" s="61"/>
      <c r="E26" s="61"/>
      <c r="F26" s="61"/>
    </row>
    <row r="27" spans="1:6" ht="13.5" customHeight="1">
      <c r="A27" s="61"/>
      <c r="B27" s="61"/>
      <c r="C27" s="61"/>
      <c r="D27" s="61"/>
      <c r="E27" s="61"/>
      <c r="F27" s="61"/>
    </row>
    <row r="28" spans="1:6" ht="14.25" customHeight="1"/>
    <row r="29" spans="1:6" ht="19.5" customHeight="1"/>
    <row r="30" spans="1:6" ht="13.5" customHeight="1"/>
    <row r="32" spans="1:6" ht="15" customHeight="1"/>
    <row r="33" ht="12.75" customHeight="1"/>
    <row r="34" ht="12" customHeight="1"/>
    <row r="35" ht="13.5" customHeight="1"/>
    <row r="37" ht="14.25" customHeight="1"/>
    <row r="39" ht="47.25" customHeight="1"/>
    <row r="40" ht="12" customHeight="1"/>
  </sheetData>
  <mergeCells count="21">
    <mergeCell ref="A2:F2"/>
    <mergeCell ref="E3:F3"/>
    <mergeCell ref="A4:F4"/>
    <mergeCell ref="A5:F5"/>
    <mergeCell ref="A20:C20"/>
    <mergeCell ref="D20:F20"/>
    <mergeCell ref="B16:F16"/>
    <mergeCell ref="C7:F7"/>
    <mergeCell ref="A23:B23"/>
    <mergeCell ref="D23:E23"/>
    <mergeCell ref="C8:F8"/>
    <mergeCell ref="C9:F9"/>
    <mergeCell ref="C10:F10"/>
    <mergeCell ref="C11:F11"/>
    <mergeCell ref="C12:F12"/>
    <mergeCell ref="B14:F14"/>
    <mergeCell ref="B15:F15"/>
    <mergeCell ref="A21:B21"/>
    <mergeCell ref="A22:C22"/>
    <mergeCell ref="D22:F22"/>
    <mergeCell ref="D21:E21"/>
  </mergeCells>
  <phoneticPr fontId="4" type="noConversion"/>
  <pageMargins left="0.59055118110236227" right="0.39370078740157483" top="0.59055118110236227" bottom="0.78740157480314965" header="0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view="pageLayout" zoomScaleNormal="100" workbookViewId="0">
      <selection activeCell="B1" sqref="A1:F22"/>
    </sheetView>
  </sheetViews>
  <sheetFormatPr defaultRowHeight="12.75"/>
  <cols>
    <col min="1" max="1" width="4" style="2" customWidth="1"/>
    <col min="2" max="2" width="19.28515625" style="2" customWidth="1"/>
    <col min="3" max="3" width="28.85546875" style="2" customWidth="1"/>
    <col min="4" max="4" width="17.42578125" style="2" customWidth="1"/>
    <col min="5" max="5" width="9.5703125" style="2" customWidth="1"/>
    <col min="6" max="6" width="14.7109375" style="2" customWidth="1"/>
    <col min="7" max="16384" width="9.140625" style="2"/>
  </cols>
  <sheetData>
    <row r="1" spans="1:7" ht="12.75" customHeight="1">
      <c r="D1" s="13"/>
      <c r="E1" s="13"/>
      <c r="F1" s="13" t="s">
        <v>28</v>
      </c>
    </row>
    <row r="2" spans="1:7" ht="14.25" customHeight="1">
      <c r="A2" s="133" t="s">
        <v>103</v>
      </c>
      <c r="B2" s="133"/>
      <c r="C2" s="133"/>
      <c r="D2" s="133"/>
      <c r="E2" s="133"/>
      <c r="F2" s="133"/>
    </row>
    <row r="3" spans="1:7" ht="14.25" customHeight="1">
      <c r="A3" s="30"/>
      <c r="D3" s="1"/>
      <c r="E3" s="139" t="s">
        <v>47</v>
      </c>
      <c r="F3" s="139"/>
    </row>
    <row r="4" spans="1:7" ht="14.25" customHeight="1">
      <c r="A4" s="92" t="s">
        <v>67</v>
      </c>
      <c r="B4" s="92"/>
      <c r="C4" s="92"/>
      <c r="D4" s="92"/>
      <c r="E4" s="92"/>
      <c r="F4" s="92"/>
    </row>
    <row r="5" spans="1:7" ht="14.25" customHeight="1">
      <c r="A5" s="119" t="str">
        <f>Прил.1!B5</f>
        <v>Шкаф сухого хранения серии В Sahara В420-1250-1</v>
      </c>
      <c r="B5" s="119"/>
      <c r="C5" s="119"/>
      <c r="D5" s="119"/>
      <c r="E5" s="119"/>
      <c r="F5" s="119"/>
    </row>
    <row r="6" spans="1:7" ht="14.25" customHeight="1">
      <c r="A6" s="10"/>
      <c r="B6" s="10"/>
      <c r="C6" s="10"/>
      <c r="D6" s="20" t="s">
        <v>21</v>
      </c>
      <c r="E6" s="138"/>
      <c r="F6" s="138"/>
    </row>
    <row r="7" spans="1:7" ht="6" customHeight="1">
      <c r="A7" s="10"/>
      <c r="B7" s="10"/>
      <c r="C7" s="10"/>
      <c r="D7" s="10"/>
      <c r="E7" s="10"/>
      <c r="F7" s="10"/>
    </row>
    <row r="8" spans="1:7" ht="14.25" customHeight="1">
      <c r="A8" s="10"/>
      <c r="B8" s="17" t="s">
        <v>11</v>
      </c>
      <c r="C8" s="140"/>
      <c r="D8" s="140"/>
      <c r="E8" s="140"/>
      <c r="F8" s="140"/>
      <c r="G8" s="17"/>
    </row>
    <row r="9" spans="1:7" ht="14.25" customHeight="1">
      <c r="A9" s="10"/>
      <c r="B9" s="17" t="s">
        <v>12</v>
      </c>
      <c r="C9" s="73" t="s">
        <v>56</v>
      </c>
      <c r="D9" s="73"/>
      <c r="E9" s="73"/>
      <c r="F9" s="73"/>
    </row>
    <row r="10" spans="1:7" ht="14.25" customHeight="1">
      <c r="A10" s="10"/>
      <c r="B10" s="17" t="s">
        <v>53</v>
      </c>
      <c r="C10" s="73" t="s">
        <v>51</v>
      </c>
      <c r="D10" s="73"/>
      <c r="E10" s="73"/>
      <c r="F10" s="73"/>
    </row>
    <row r="11" spans="1:7" ht="14.25" customHeight="1">
      <c r="A11" s="10"/>
      <c r="B11" s="10"/>
      <c r="C11" s="10"/>
      <c r="D11" s="10"/>
      <c r="E11" s="10"/>
      <c r="F11" s="10"/>
    </row>
    <row r="12" spans="1:7" ht="14.25" customHeight="1">
      <c r="A12" s="17" t="s">
        <v>14</v>
      </c>
      <c r="B12" s="17"/>
      <c r="C12" s="17"/>
      <c r="D12" s="38"/>
      <c r="E12" s="23" t="s">
        <v>10</v>
      </c>
      <c r="F12" s="31"/>
    </row>
    <row r="13" spans="1:7" ht="28.5" customHeight="1">
      <c r="A13" s="28" t="s">
        <v>3</v>
      </c>
      <c r="B13" s="146" t="s">
        <v>57</v>
      </c>
      <c r="C13" s="146"/>
      <c r="D13" s="146"/>
      <c r="E13" s="146"/>
      <c r="F13" s="146"/>
    </row>
    <row r="14" spans="1:7" ht="13.5" customHeight="1"/>
    <row r="15" spans="1:7" ht="14.25" customHeight="1">
      <c r="A15" s="8"/>
      <c r="B15" s="8" t="s">
        <v>16</v>
      </c>
      <c r="C15" s="135" t="str">
        <f>A5</f>
        <v>Шкаф сухого хранения серии В Sahara В420-1250-1</v>
      </c>
      <c r="D15" s="135"/>
      <c r="E15" s="135"/>
      <c r="F15" s="135"/>
    </row>
    <row r="16" spans="1:7" ht="14.25" customHeight="1">
      <c r="A16" s="8"/>
      <c r="B16" s="8" t="s">
        <v>22</v>
      </c>
      <c r="C16" s="131"/>
      <c r="D16" s="131"/>
      <c r="E16" s="131"/>
      <c r="F16" s="131"/>
    </row>
    <row r="17" spans="1:6" ht="14.25" customHeight="1">
      <c r="A17" s="8"/>
      <c r="B17" s="8" t="s">
        <v>29</v>
      </c>
      <c r="C17" s="131"/>
      <c r="D17" s="131"/>
      <c r="E17" s="131"/>
      <c r="F17" s="131"/>
    </row>
    <row r="18" spans="1:6" ht="12.75" customHeight="1">
      <c r="A18" s="21"/>
      <c r="B18" s="22"/>
      <c r="C18" s="22"/>
      <c r="D18" s="22"/>
      <c r="E18" s="22"/>
      <c r="F18" s="22"/>
    </row>
    <row r="19" spans="1:6" ht="15">
      <c r="A19" s="107" t="s">
        <v>63</v>
      </c>
      <c r="B19" s="107"/>
      <c r="C19" s="107"/>
      <c r="D19" s="107"/>
      <c r="E19" s="107"/>
      <c r="F19" s="107"/>
    </row>
    <row r="20" spans="1:6" ht="15" customHeight="1">
      <c r="A20" s="39"/>
      <c r="B20" s="39"/>
      <c r="C20" s="39"/>
      <c r="D20" s="39"/>
      <c r="E20" s="39"/>
      <c r="F20" s="39"/>
    </row>
    <row r="21" spans="1:6" ht="31.5" customHeight="1">
      <c r="A21" s="107" t="s">
        <v>62</v>
      </c>
      <c r="B21" s="107"/>
      <c r="C21" s="107"/>
      <c r="D21" s="107"/>
      <c r="E21" s="107"/>
      <c r="F21" s="107"/>
    </row>
    <row r="22" spans="1:6" ht="15" customHeight="1">
      <c r="A22" s="107"/>
      <c r="B22" s="107"/>
      <c r="C22" s="107"/>
      <c r="D22" s="107"/>
      <c r="E22" s="107"/>
      <c r="F22" s="107"/>
    </row>
    <row r="23" spans="1:6" ht="15" customHeight="1">
      <c r="A23" s="39"/>
      <c r="B23" s="39"/>
      <c r="C23" s="39"/>
      <c r="D23" s="39"/>
      <c r="E23" s="39"/>
      <c r="F23" s="39"/>
    </row>
    <row r="24" spans="1:6" s="19" customFormat="1" ht="15">
      <c r="A24" s="107"/>
      <c r="B24" s="107"/>
      <c r="C24" s="107"/>
      <c r="D24" s="107"/>
      <c r="E24" s="107"/>
      <c r="F24" s="107"/>
    </row>
    <row r="25" spans="1:6" s="19" customFormat="1" ht="15">
      <c r="A25" s="107"/>
      <c r="B25" s="107"/>
      <c r="C25" s="107"/>
      <c r="D25" s="107"/>
      <c r="E25" s="107"/>
      <c r="F25" s="107"/>
    </row>
    <row r="26" spans="1:6" s="19" customFormat="1" ht="15">
      <c r="A26" s="39"/>
      <c r="B26" s="39"/>
      <c r="C26" s="39"/>
      <c r="D26" s="39"/>
      <c r="E26" s="39"/>
      <c r="F26" s="39"/>
    </row>
    <row r="27" spans="1:6" s="19" customFormat="1" ht="15">
      <c r="A27" s="107"/>
      <c r="B27" s="107"/>
      <c r="C27" s="107"/>
      <c r="D27" s="107"/>
      <c r="E27" s="107"/>
      <c r="F27" s="107"/>
    </row>
    <row r="28" spans="1:6" s="19" customFormat="1" ht="15"/>
    <row r="29" spans="1:6" ht="15">
      <c r="A29" s="19"/>
      <c r="B29" s="19"/>
      <c r="C29" s="19"/>
      <c r="D29" s="19"/>
      <c r="E29" s="19"/>
      <c r="F29" s="19"/>
    </row>
    <row r="30" spans="1:6">
      <c r="A30" s="60"/>
      <c r="B30" s="61"/>
      <c r="C30" s="61"/>
      <c r="D30" s="18"/>
      <c r="E30" s="61"/>
      <c r="F30" s="61"/>
    </row>
    <row r="31" spans="1:6" ht="14.25" customHeight="1">
      <c r="A31" s="78"/>
      <c r="B31" s="78"/>
      <c r="C31" s="78"/>
      <c r="D31" s="78"/>
      <c r="E31" s="78"/>
      <c r="F31" s="78"/>
    </row>
    <row r="32" spans="1:6">
      <c r="A32" s="129"/>
      <c r="B32" s="129"/>
      <c r="C32" s="61"/>
      <c r="D32" s="129"/>
      <c r="E32" s="129"/>
      <c r="F32" s="61"/>
    </row>
  </sheetData>
  <mergeCells count="22">
    <mergeCell ref="A32:B32"/>
    <mergeCell ref="D32:E32"/>
    <mergeCell ref="E3:F3"/>
    <mergeCell ref="A21:F21"/>
    <mergeCell ref="A31:C31"/>
    <mergeCell ref="D31:F31"/>
    <mergeCell ref="C10:F10"/>
    <mergeCell ref="B13:F13"/>
    <mergeCell ref="C15:F15"/>
    <mergeCell ref="C16:F16"/>
    <mergeCell ref="C9:F9"/>
    <mergeCell ref="C17:F17"/>
    <mergeCell ref="A19:F19"/>
    <mergeCell ref="A25:F25"/>
    <mergeCell ref="A27:F27"/>
    <mergeCell ref="A22:F22"/>
    <mergeCell ref="A24:F24"/>
    <mergeCell ref="A2:F2"/>
    <mergeCell ref="A4:F4"/>
    <mergeCell ref="A5:F5"/>
    <mergeCell ref="E6:F6"/>
    <mergeCell ref="C8:F8"/>
  </mergeCells>
  <phoneticPr fontId="4" type="noConversion"/>
  <pageMargins left="0.59055118110236227" right="0.39370078740157483" top="0.59055118110236227" bottom="0.78740157480314965" header="0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</vt:lpstr>
      <vt:lpstr>Прил.2</vt:lpstr>
      <vt:lpstr>Прил.3</vt:lpstr>
      <vt:lpstr>Прил.4</vt:lpstr>
      <vt:lpstr>Прил.5</vt:lpstr>
      <vt:lpstr>Прил.6</vt:lpstr>
      <vt:lpstr>Прил.1!_GoBack</vt:lpstr>
      <vt:lpstr>Прил.1!Заголовки_для_печати</vt:lpstr>
      <vt:lpstr>Прил.3!Заголовки_для_печати</vt:lpstr>
    </vt:vector>
  </TitlesOfParts>
  <Company>Almaz-Antey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AnikinAV</cp:lastModifiedBy>
  <cp:lastPrinted>2017-05-17T12:22:56Z</cp:lastPrinted>
  <dcterms:created xsi:type="dcterms:W3CDTF">2013-12-17T10:37:23Z</dcterms:created>
  <dcterms:modified xsi:type="dcterms:W3CDTF">2017-05-17T12:23:36Z</dcterms:modified>
</cp:coreProperties>
</file>