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" yWindow="-12" windowWidth="14400" windowHeight="11640" tabRatio="696" activeTab="6"/>
  </bookViews>
  <sheets>
    <sheet name="Прил.1" sheetId="1" r:id="rId1"/>
    <sheet name="Прил.2" sheetId="7" r:id="rId2"/>
    <sheet name="Прил.3" sheetId="2" r:id="rId3"/>
    <sheet name="Прил.4" sheetId="15" r:id="rId4"/>
    <sheet name="Прил.5" sheetId="9" r:id="rId5"/>
    <sheet name="Прил.6" sheetId="17" r:id="rId6"/>
    <sheet name="Прил.7" sheetId="13" r:id="rId7"/>
  </sheets>
  <definedNames>
    <definedName name="_GoBack" localSheetId="0">Прил.1!#REF!</definedName>
    <definedName name="_xlnm.Print_Titles" localSheetId="2">Прил.3!$1:$2</definedName>
    <definedName name="_xlnm.Print_Area" localSheetId="0">Прил.1!$A$1:$F$50</definedName>
    <definedName name="_xlnm.Print_Area" localSheetId="1">Прил.2!$A$1:$E$42</definedName>
    <definedName name="_xlnm.Print_Area" localSheetId="2">Прил.3!$A$1:$F$29</definedName>
    <definedName name="_xlnm.Print_Area" localSheetId="3">Прил.4!$A$1:$F$31</definedName>
    <definedName name="_xlnm.Print_Area" localSheetId="5">Прил.6!$A$1:$C$34</definedName>
    <definedName name="_xlnm.Print_Area" localSheetId="6">Прил.7!$A$1:$F$61</definedName>
  </definedNames>
  <calcPr calcId="125725" refMode="R1C1"/>
</workbook>
</file>

<file path=xl/calcChain.xml><?xml version="1.0" encoding="utf-8"?>
<calcChain xmlns="http://schemas.openxmlformats.org/spreadsheetml/2006/main">
  <c r="B22" i="13"/>
  <c r="B21"/>
  <c r="B20"/>
  <c r="B5" i="7"/>
  <c r="A5" i="13"/>
  <c r="C35" s="1"/>
  <c r="A6" i="17"/>
  <c r="A5" i="15"/>
  <c r="A5" i="2"/>
  <c r="B13" s="1"/>
  <c r="B9" i="1"/>
  <c r="A5" i="9"/>
  <c r="C14" s="1"/>
  <c r="B22" s="1"/>
</calcChain>
</file>

<file path=xl/sharedStrings.xml><?xml version="1.0" encoding="utf-8"?>
<sst xmlns="http://schemas.openxmlformats.org/spreadsheetml/2006/main" count="370" uniqueCount="240">
  <si>
    <t>№ п/п</t>
  </si>
  <si>
    <t>От Покупателя:</t>
  </si>
  <si>
    <t>От Продавца:</t>
  </si>
  <si>
    <t xml:space="preserve">к Договору № </t>
  </si>
  <si>
    <t>2</t>
  </si>
  <si>
    <t>2.1.</t>
  </si>
  <si>
    <t>1.</t>
  </si>
  <si>
    <t>Итого за работы</t>
  </si>
  <si>
    <t>Продавец обязуется передать следующие Оборудование и произвести следующие виды Работ, а Покупатель принять и оплатить данное Оборудование и данные Работы.</t>
  </si>
  <si>
    <t>Базовая комплектация</t>
  </si>
  <si>
    <t>Итого Оборудование</t>
  </si>
  <si>
    <t>Итого Базовая комплектация</t>
  </si>
  <si>
    <t>1.1.</t>
  </si>
  <si>
    <t>1.2.</t>
  </si>
  <si>
    <t>Работы и услуги</t>
  </si>
  <si>
    <t>1.3.</t>
  </si>
  <si>
    <t>Кол-во</t>
  </si>
  <si>
    <t>СПЕЦИФИКАЦИЯ ЦЕНОВАЯ ОБОРУДОВАНИЯ И РАБОТ</t>
  </si>
  <si>
    <t>Наименование, обозначение (артикул)</t>
  </si>
  <si>
    <t>от</t>
  </si>
  <si>
    <t xml:space="preserve">ПРОДАВЕЦ </t>
  </si>
  <si>
    <t>ПОКУПАТЕЛЬ</t>
  </si>
  <si>
    <t>место приемки:</t>
  </si>
  <si>
    <t>Настоящий Акт составлен в соответствии с Договором №</t>
  </si>
  <si>
    <t>ПРОДАВЕЦ поставил, а ПОКУПАТЕЛЬ принял Оборудование в комплекте:</t>
  </si>
  <si>
    <t>Наименование:</t>
  </si>
  <si>
    <t>Упаковочный лист:</t>
  </si>
  <si>
    <t>В количестве</t>
  </si>
  <si>
    <t>тарных мест</t>
  </si>
  <si>
    <t xml:space="preserve">от </t>
  </si>
  <si>
    <t>1</t>
  </si>
  <si>
    <t>место проведения работ:</t>
  </si>
  <si>
    <t>Серийный номер:</t>
  </si>
  <si>
    <t>Продавец обязуется передать следующие Оборудование и произвести следующие виды Работ, а Покупатель принять данное Оборудование и данные Работы в сроки согласно графика.</t>
  </si>
  <si>
    <t>В стоимость Оборудования включено.</t>
  </si>
  <si>
    <t>Итого стоимость Оборудования и Работ</t>
  </si>
  <si>
    <t>2.</t>
  </si>
  <si>
    <t>ГРАФИК ПОСТАВКИ ОБОРУДОВАНИЯ И ВЫПОЛНЕНИЯ РАБОТ</t>
  </si>
  <si>
    <t>Наименование оборудования</t>
  </si>
  <si>
    <t>Приложение № 1</t>
  </si>
  <si>
    <t>Приложение № 2</t>
  </si>
  <si>
    <t>Приложение № 3</t>
  </si>
  <si>
    <t>Приложение № 5</t>
  </si>
  <si>
    <t>Приложение № 6</t>
  </si>
  <si>
    <t>Приложение № 7</t>
  </si>
  <si>
    <t>Год выпуска:</t>
  </si>
  <si>
    <t>1.3.1.</t>
  </si>
  <si>
    <t>Стоимость Работ с НДС составляет:</t>
  </si>
  <si>
    <t>Стоимость поставленного оборудования с НДС составляет:</t>
  </si>
  <si>
    <t>Стоимость, руб</t>
  </si>
  <si>
    <t>Сумма, руб</t>
  </si>
  <si>
    <t>Примечания:</t>
  </si>
  <si>
    <t>Стоимость услуг по доставке, упаковке и маркировке.</t>
  </si>
  <si>
    <t>В том числе НДС</t>
  </si>
  <si>
    <t>№</t>
  </si>
  <si>
    <t>Номер транспортного средства</t>
  </si>
  <si>
    <t>Приложение № 4</t>
  </si>
  <si>
    <t>АКТ  О ПРИЕМЕ - ПЕРЕДАЧЕ ОБОРУДОВАНИЯ</t>
  </si>
  <si>
    <t>ПРОГРАММА ИНСТРУКТАЖА</t>
  </si>
  <si>
    <t>/Б.И.Ефремов/</t>
  </si>
  <si>
    <t>(форма)</t>
  </si>
  <si>
    <t>424003, Россия, Республика Марий Эл,  г. Йошкар-Ола, улица Суворова, д. 15</t>
  </si>
  <si>
    <t>Продавец поставил Оборудование в комплекте и выполнил Работы, а Покупатель принял согласно программе окончательной приемки Оборудования (Приложение № 6 к Договору):</t>
  </si>
  <si>
    <t xml:space="preserve">ТЕХНИЧЕСКАЯ СПЕЦИФИКАЦИЯ ОБОРУДОВАНИЯ </t>
  </si>
  <si>
    <t>1.3.1</t>
  </si>
  <si>
    <t>1.3.2</t>
  </si>
  <si>
    <t>ПРОГРАММА  ОКОНЧАТЕЛЬНОЙ ПРИЕМКИ ОБОРУДОВАНИЯ</t>
  </si>
  <si>
    <t>Стоимость получения всех необходимых лицензий и других свидетельств и документов, необходимых для надлежащего исполнения Договора. Срок действия лицензии не имеет временного ограничения</t>
  </si>
  <si>
    <t xml:space="preserve">             Вертикальный обрабатывающий центр модели DMC 635 ecoline, производства УСЗ, Россия</t>
  </si>
  <si>
    <t xml:space="preserve">АО «Марийский машиностроительный завод» 
Генеральный директор                                                        </t>
  </si>
  <si>
    <t>АО «Марийский машиностроительный завод»                                                                   Генеральный директор</t>
  </si>
  <si>
    <t>АО «Марийский машиностроительный завод»</t>
  </si>
  <si>
    <t>Срок поставки оборудования и выполнения работ</t>
  </si>
  <si>
    <t>В стоимость Работ включено:</t>
  </si>
  <si>
    <t>Всего с НДС</t>
  </si>
  <si>
    <t>/ _____________/</t>
  </si>
  <si>
    <t>Технические характеристики</t>
  </si>
  <si>
    <t>Параметры</t>
  </si>
  <si>
    <t>к-во, шт.</t>
  </si>
  <si>
    <t>Поставка на склад Покупателя(от даты подписания Договора)</t>
  </si>
  <si>
    <t>/ Б.И.Ефремов /</t>
  </si>
  <si>
    <t>Содержание</t>
  </si>
  <si>
    <t>Требования техники безопасности при эксплуатации и обслуживании машины</t>
  </si>
  <si>
    <t>Общее устройство машины, ознакомление с управлением, назначением и устройством основных систем машины</t>
  </si>
  <si>
    <t>Техническое обслуживание машины</t>
  </si>
  <si>
    <t>Возможные неисправности и способы их устранения</t>
  </si>
  <si>
    <t>Проверяемый параметр</t>
  </si>
  <si>
    <t>Метод контроля</t>
  </si>
  <si>
    <t>Условия приемки</t>
  </si>
  <si>
    <t>Должно быть проверено:</t>
  </si>
  <si>
    <t xml:space="preserve">АО "Марийский машиностроительный завод"                                                                 Генеральный   директор                                       </t>
  </si>
  <si>
    <t>__________________________/Б. И. Ефремов/</t>
  </si>
  <si>
    <t>АКТ  ВЫПОЛНЕНИЯ РАБОТ</t>
  </si>
  <si>
    <t xml:space="preserve">Стоимость, руб. </t>
  </si>
  <si>
    <t>Итого стоимость Работ</t>
  </si>
  <si>
    <t>НДС</t>
  </si>
  <si>
    <t>ВСЕГО с НДС</t>
  </si>
  <si>
    <t>Командировочные расходы на персонал Продавца.</t>
  </si>
  <si>
    <t>К срокам выполнения Работ Покупатель претензий не имеет</t>
  </si>
  <si>
    <t>Заключение комиссии</t>
  </si>
  <si>
    <t>Дата проведения</t>
  </si>
  <si>
    <t>Инструктаж  проведен представителями Продавца в полном объеме. Разъяснения и полученные рекомендации понятны. Претенезий и вопросов Покупатель не имеет.</t>
  </si>
  <si>
    <t>В стоимость Оборудования включено:</t>
  </si>
  <si>
    <t>3</t>
  </si>
  <si>
    <t>5</t>
  </si>
  <si>
    <t>6</t>
  </si>
  <si>
    <t>7</t>
  </si>
  <si>
    <t>8</t>
  </si>
  <si>
    <t>9</t>
  </si>
  <si>
    <t>Стоимость, EUR</t>
  </si>
  <si>
    <t xml:space="preserve">Пусконаладочные работы, ввод Оборудования в эксплуатацию (Проводят ___ чел. Продавца в течение ____ дней). Стоимость одного нормодня - </t>
  </si>
  <si>
    <t>Выполнение пусконаладочных работ, проведение инструктажа и окончательной приемки (с момента уведомления о готовности покупателя к проведению Работ)</t>
  </si>
  <si>
    <t>1.2.1.</t>
  </si>
  <si>
    <t>1.2.2.</t>
  </si>
  <si>
    <t>10</t>
  </si>
  <si>
    <t>11</t>
  </si>
  <si>
    <t>12</t>
  </si>
  <si>
    <t>13</t>
  </si>
  <si>
    <t>14</t>
  </si>
  <si>
    <t>15</t>
  </si>
  <si>
    <t>16</t>
  </si>
  <si>
    <t>17</t>
  </si>
  <si>
    <t>Стоимость, 
EUR</t>
  </si>
  <si>
    <t>Универсальная испытательная машина Quasar 50, Германия</t>
  </si>
  <si>
    <t>1 шт.</t>
  </si>
  <si>
    <t>Станция управления  на базе внешнего компьютера: лицензионные  операционные системы Windows и Microsoft Office на русском языке,  персональный компьютер (моноблок HP Pro One 400 диагональ экрана 21,5 дюйма, оптические клавиатура и компьютерная мышь), МФУ НР НР LaserJet Pro MFP M225rdn, источник бесперебойного питания</t>
  </si>
  <si>
    <t>Управляющее программное обеспечение для проведения испытаний - «Graphwork 6» на русском языке</t>
  </si>
  <si>
    <t>Датчик растяжения/сжатия на 50 кН</t>
  </si>
  <si>
    <t>Пульт управления машиной</t>
  </si>
  <si>
    <t>Набор вставок для плоских образцов толщиной 0-12мм и круглых образцов диаметром 0-5мм (материал-сталь, твердость 58 HRC, зажимная поверхность плоская с насечкой для образцов с высоким сопротивлением, размеры зажимной поверхности (ширина×высота) -110х70 мм)</t>
  </si>
  <si>
    <t>Набор вставок для круглых образцов и труб диаметром 5-15мм (материал – сталь, твердость 58 HRC, зажимная поверхность с V- образной выемкой с насечкой)</t>
  </si>
  <si>
    <t>Компрессор Jun-Air 3-4 (объем ресивера – 4 л, максимальное давление 8 бар)</t>
  </si>
  <si>
    <t xml:space="preserve">Руководство по эксплуатации, чертежи и принципиальные схемы на русском языке.  </t>
  </si>
  <si>
    <t>Методика метрологической поверки</t>
  </si>
  <si>
    <t>Копия свидетельства об утверждении средств измерений, описание типа средств измерений.</t>
  </si>
  <si>
    <t>1 к-т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</si>
  <si>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</si>
  <si>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</si>
  <si>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</si>
  <si>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</si>
  <si>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</si>
  <si>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</si>
  <si>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</si>
  <si>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</si>
  <si>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</si>
  <si>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</si>
  <si>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</si>
  <si>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 xml:space="preserve">Максимальная испытательная нагрузка                                                  </t>
  </si>
  <si>
    <t xml:space="preserve">Максимальное перемещение траверсы                                                                                               </t>
  </si>
  <si>
    <t xml:space="preserve">Расстояние между колоннами                                                                 </t>
  </si>
  <si>
    <t xml:space="preserve">Погрешность измерения нагрузки                                                          </t>
  </si>
  <si>
    <t>Тип машины</t>
  </si>
  <si>
    <t xml:space="preserve">Тип привода                                                      </t>
  </si>
  <si>
    <t>Количество колонн</t>
  </si>
  <si>
    <t xml:space="preserve">Скорость перемещения траверсы                                                     </t>
  </si>
  <si>
    <t xml:space="preserve">Погрешность измерения перемещения траверсы </t>
  </si>
  <si>
    <t>Погрешность измерения скорости перемещения траверсы</t>
  </si>
  <si>
    <t xml:space="preserve">Габаритные размеры                                                                                </t>
  </si>
  <si>
    <t xml:space="preserve">Электропитание   </t>
  </si>
  <si>
    <t xml:space="preserve">Потребляемая мощность                                                                        </t>
  </si>
  <si>
    <t xml:space="preserve">Датчик силы с максимальной нагрузкой                                          </t>
  </si>
  <si>
    <t>Защита от перегрузки</t>
  </si>
  <si>
    <t>50 кН</t>
  </si>
  <si>
    <t>0.0005-500 мм/мин</t>
  </si>
  <si>
    <t>0.5 %</t>
  </si>
  <si>
    <t>1000 мм</t>
  </si>
  <si>
    <t>Максимальная высота перемещения траверсы с учетом захватов</t>
  </si>
  <si>
    <t>600 мм</t>
  </si>
  <si>
    <t>410 мм</t>
  </si>
  <si>
    <t>0.5% при усилии 0.5 -50 кН/ 1% при усилии 0,05-0.5 кН</t>
  </si>
  <si>
    <t>150% от максимальной нагрузки</t>
  </si>
  <si>
    <t>настольная</t>
  </si>
  <si>
    <t xml:space="preserve"> электромеханический</t>
  </si>
  <si>
    <t>790х1641х780</t>
  </si>
  <si>
    <t>255 кг</t>
  </si>
  <si>
    <t xml:space="preserve">Вес машины                                                                                                             </t>
  </si>
  <si>
    <t>1 фаза/230 В/50 Гц</t>
  </si>
  <si>
    <t>650 Вт</t>
  </si>
  <si>
    <t>4.</t>
  </si>
  <si>
    <t>15 недель</t>
  </si>
  <si>
    <t>1 к-т    (2 шт.)</t>
  </si>
  <si>
    <t xml:space="preserve">1 к-т    (2 шт.) </t>
  </si>
  <si>
    <t>1 к-т    (4 шт.)</t>
  </si>
  <si>
    <t>1 к-т       (2 шт.)</t>
  </si>
  <si>
    <t xml:space="preserve">1 к-т       (2 шт.) </t>
  </si>
  <si>
    <t>1 к-т       (4 шт.)</t>
  </si>
  <si>
    <t>Настройка машины и подготовка к работе</t>
  </si>
  <si>
    <t>Эксплуатация машины</t>
  </si>
  <si>
    <t>Самостоятельная работа оператора по контролем представителя Продавца</t>
  </si>
  <si>
    <t>Поверка машины</t>
  </si>
  <si>
    <t xml:space="preserve">курс ЦБ EUR на </t>
  </si>
  <si>
    <t>Соответствие комплектности</t>
  </si>
  <si>
    <t>Непосредственное измерение сопротивления заземления корпуса машины</t>
  </si>
  <si>
    <t>Надежное зазаемление корпуса машины</t>
  </si>
  <si>
    <t xml:space="preserve">Электробезопасность </t>
  </si>
  <si>
    <t xml:space="preserve">Технические характеристики машины </t>
  </si>
  <si>
    <t>Метрологические характеристики</t>
  </si>
  <si>
    <t>Визуальный осмотр и подсчет</t>
  </si>
  <si>
    <t xml:space="preserve">Непосредственное испытание образцов Покупателя </t>
  </si>
  <si>
    <t>Соответствие технических характеристик техническому описанию и Приложению № 2 к Договору</t>
  </si>
  <si>
    <t xml:space="preserve">Непосредственное испытание образцов Покупателя  </t>
  </si>
  <si>
    <t>____________________/Ефремов Б.И./</t>
  </si>
  <si>
    <t>Тип управления</t>
  </si>
  <si>
    <t>управляющее программное обеспечение на русском языке</t>
  </si>
  <si>
    <t>18</t>
  </si>
  <si>
    <t xml:space="preserve">Пусконаладочные работы, ввод Оборудования в эксплуатацию </t>
  </si>
  <si>
    <t>Инструктаж и передача навыков работы на Оборудовании</t>
  </si>
  <si>
    <t>к Договору № ________________от_________________2017г.</t>
  </si>
  <si>
    <t>Передача навыков работы на Оборудовании</t>
  </si>
  <si>
    <t>2017г</t>
  </si>
  <si>
    <t>Комплектность в соответстви с Приложением № 1 к Договору</t>
  </si>
  <si>
    <t>Стороны не имеют замечаний к нарушению техники безопасности во время проведения  пусконаладочных работ.</t>
  </si>
  <si>
    <t>Набор вставок для круглых образцов и труб диаметром 5-12мм (материал – сталь, твердость 58 HRC, зажимная поверхность с V- образной выемкой с насечкой)</t>
  </si>
  <si>
    <t>Станция управления  на базе внешнего компьютера: лицензионные  операционные системы Windows и Microsoft Office на русском языке,  персональный компьютер (моноблок HP,  диагональ экрана 20 дюймов,  клавиатура и компьютерная мышь), МФУ НР, источник бесперебойного питания</t>
  </si>
  <si>
    <t>Комплект технической документации на русском языке на бумажном носителе в сброшюрованном виде:</t>
  </si>
  <si>
    <t>1.2.3.</t>
  </si>
  <si>
    <t>1.3.2.</t>
  </si>
  <si>
    <t>2.2.</t>
  </si>
  <si>
    <t>2.3.</t>
  </si>
  <si>
    <t>Проведение поверки Оборудования  с выдачей Свидетельства о первичной поверке. Продавец за свой счет обеспечивает заключение и исполнение договора на проведение поверки поставленного Оборудования с организацией,аккредитованной для выполнения работ и (или) оказания услуг по поверке средств измерения в соответствующей области аккредитации.</t>
  </si>
  <si>
    <t>Поверка машины специалистом организации, аккредитованной для выполнеия работ и (или) оказания услуг по поверке средств измерения в соответствующей области аккредитации.</t>
  </si>
  <si>
    <t>Соответствие метрологических харатеритик техническому описанию и Приложению № 2 к Договору, выдача Свидетельства о первичной поверке</t>
  </si>
  <si>
    <t>Оборудование полностью комплектно (включая техническую документацию) и находится в работоспособном состоянии. Претензий по качеству оборудования Покупатель не имеет/имеет.</t>
  </si>
  <si>
    <t>Приспособление  для испытаний на сжатие на 100 кН (материал – сталь, твердость 58 HRC, диаметр зажимной поверхности – 96 мм, одна плита неподвижная (фиксированная), вторая плита подвижная на сферической опоре (самовыравнивающаяся)).
Размеры неподвижной плиты (диаметр×высота) – 100х50 мм
Размеры подвижной плиты (диаметр×высота) – 138х95 мм
Крепление к захватам через адаптеры со штифтами (диаметр посадки 38 мм, диаметр штифта 16 мм)
Приспособление для сжатия должно подходить также для установки на существующую УИМ Quasar 100 без применения дополнительных адаптеров.</t>
  </si>
  <si>
    <t>Пневматические  клиновые захваты на 100 кН 
Крепление к машине – диаметр посадки 38 мм, диаметр штифта 16 мм. 
Применение дополнительных адаптеров недопустимо с целью исключения уменьшения рабочего хода траверсы.
Высота захвата 220 мм. Максимальная высота перемещения траверсы с учетом захватов  600мм.
Захваты должны подходить также для установки на существующую УИМ Quasar 100 без применения дополнительных адаптеров.</t>
  </si>
  <si>
    <t>__________________ / Б. И. Ефремов /</t>
  </si>
  <si>
    <t>______________________ / _____________ /</t>
  </si>
  <si>
    <t>дата подписания</t>
  </si>
  <si>
    <t>Настоящий Акт составлен в соответствии с Договором № _________________ от ________________ 2017 г.</t>
  </si>
  <si>
    <t>руб.</t>
  </si>
  <si>
    <t>Приспособление  для испытаний на сжатие на 100 кН (материал – сталь, твердость 58 HRC, диаметр зажимной поверхности – 96 мм, одна плита неподвижная (фиксированная), вторая плита подвижная на сферической опоре (самовыравнивающаяся)).
Размеры неподвижной плиты (диаметр×высота) – 96х56 мм
Размеры подвижной плиты (диаметр×высота) – 137х91 мм
Крепление к захватам через адаптеры со штифтами (диаметр посадки 38 мм, диаметр штифта 16 мм)
Приспособление для сжатия должно подходить также для установки на существующую УИМ Quasar 100 без применения дополнительных адаптеров.</t>
  </si>
  <si>
    <t xml:space="preserve">Руководство по эксплуатации, чертежи и принципиальные схемы на русском зыке.  </t>
  </si>
  <si>
    <t>К срокам передачи Оборудования и выполнения Работ Покупатель претензий не имеет/имеет</t>
  </si>
  <si>
    <t>Поверка машины специалистом организации, аккредитованной для выполнения работ и (или) оказания услуг по поверке средств измерения в соответствующей области аккредитации</t>
  </si>
  <si>
    <t>Адаптеры с комплектом переходников для крепления различных приспособлений к пневматическим клиновым захватам.
Адаптеры монтируются непосредственно в пневматические клиновые захваты вместо вставок.
Применение другого вида крепления недопустимо с целью исключения уменьшения рабочего хода траверсы. Адаптеры для крепления различных приспособлений с диаметром посадки 38 мм и дмаметром штифта 16 мм.</t>
  </si>
  <si>
    <t>Адаптеры для крепления захватов к машине
Диаметр посадки захватов 38 мм, диаметр штифта 16 мм.</t>
  </si>
  <si>
    <t>В течение 4 недель</t>
  </si>
  <si>
    <t>Подготовительные и монтажные работы выполнены Покупателем в соответствии с документацией предоставленной Продавцом, согласно п. 9.1.1. Договора. Продавец не имеет претензий к объему и качеству выполненных работ.</t>
  </si>
  <si>
    <t>Продавец не имеет замечаний к состоянию рабочего помещения Покупателя.</t>
  </si>
  <si>
    <t>Пусконаладочные работы, окончательная приемка  проведены  в полном объеме,  предусмотренном технической документацией  в установленные сроки.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</si>
</sst>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5"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color indexed="10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16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" fontId="3" fillId="0" borderId="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justify" vertical="center" wrapText="1"/>
    </xf>
    <xf numFmtId="4" fontId="2" fillId="0" borderId="3" xfId="0" applyNumberFormat="1" applyFont="1" applyBorder="1" applyAlignment="1">
      <alignment horizontal="justify" vertical="center" wrapText="1"/>
    </xf>
    <xf numFmtId="4" fontId="3" fillId="0" borderId="3" xfId="0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11" fillId="0" borderId="4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horizontal="justify" vertical="center"/>
    </xf>
    <xf numFmtId="0" fontId="12" fillId="0" borderId="3" xfId="0" applyFont="1" applyBorder="1" applyAlignment="1">
      <alignment horizontal="justify" vertical="center"/>
    </xf>
    <xf numFmtId="0" fontId="14" fillId="0" borderId="4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8" fillId="0" borderId="0" xfId="0" applyFont="1" applyAlignment="1">
      <alignment horizontal="right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10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1" xfId="0" applyBorder="1" applyAlignment="1">
      <alignment horizontal="justify" vertical="center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4" fontId="3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view="pageLayout" topLeftCell="A29" zoomScale="90" zoomScaleNormal="100" zoomScaleSheetLayoutView="100" zoomScalePageLayoutView="90" workbookViewId="0">
      <selection activeCell="B34" sqref="B34:D34"/>
    </sheetView>
  </sheetViews>
  <sheetFormatPr defaultColWidth="9.109375" defaultRowHeight="13.2"/>
  <cols>
    <col min="1" max="1" width="7" style="63" customWidth="1"/>
    <col min="2" max="2" width="24.5546875" style="63" customWidth="1"/>
    <col min="3" max="3" width="14.33203125" style="63" customWidth="1"/>
    <col min="4" max="4" width="22.5546875" style="63" customWidth="1"/>
    <col min="5" max="5" width="7.33203125" style="63" customWidth="1"/>
    <col min="6" max="6" width="20.109375" style="63" customWidth="1"/>
    <col min="7" max="16384" width="9.109375" style="63"/>
  </cols>
  <sheetData>
    <row r="1" spans="1:6" ht="12.75" customHeight="1">
      <c r="E1" s="64"/>
      <c r="F1" s="64" t="s">
        <v>39</v>
      </c>
    </row>
    <row r="2" spans="1:6" ht="14.25" customHeight="1">
      <c r="C2" s="119" t="s">
        <v>207</v>
      </c>
      <c r="D2" s="119"/>
      <c r="E2" s="119"/>
      <c r="F2" s="119"/>
    </row>
    <row r="3" spans="1:6" ht="22.5" customHeight="1">
      <c r="E3" s="73"/>
    </row>
    <row r="4" spans="1:6" ht="14.25" customHeight="1">
      <c r="A4" s="120" t="s">
        <v>17</v>
      </c>
      <c r="B4" s="120"/>
      <c r="C4" s="120"/>
      <c r="D4" s="120"/>
      <c r="E4" s="120"/>
      <c r="F4" s="120"/>
    </row>
    <row r="5" spans="1:6" ht="14.25" customHeight="1">
      <c r="A5" s="120" t="s">
        <v>123</v>
      </c>
      <c r="B5" s="120"/>
      <c r="C5" s="120"/>
      <c r="D5" s="120"/>
      <c r="E5" s="120"/>
      <c r="F5" s="120"/>
    </row>
    <row r="6" spans="1:6" ht="9" customHeight="1">
      <c r="A6" s="66"/>
      <c r="B6" s="66"/>
      <c r="C6" s="66"/>
      <c r="D6" s="66"/>
      <c r="E6" s="66"/>
      <c r="F6" s="66"/>
    </row>
    <row r="7" spans="1:6" ht="24.75" hidden="1" customHeight="1">
      <c r="A7" s="86" t="s">
        <v>6</v>
      </c>
      <c r="B7" s="122" t="s">
        <v>8</v>
      </c>
      <c r="C7" s="122"/>
      <c r="D7" s="122"/>
      <c r="E7" s="122"/>
      <c r="F7" s="122"/>
    </row>
    <row r="8" spans="1:6" ht="24" customHeight="1">
      <c r="A8" s="3" t="s">
        <v>0</v>
      </c>
      <c r="B8" s="121" t="s">
        <v>18</v>
      </c>
      <c r="C8" s="121"/>
      <c r="D8" s="121"/>
      <c r="E8" s="3" t="s">
        <v>16</v>
      </c>
      <c r="F8" s="3" t="s">
        <v>109</v>
      </c>
    </row>
    <row r="9" spans="1:6" ht="25.5" customHeight="1">
      <c r="A9" s="3">
        <v>1</v>
      </c>
      <c r="B9" s="121" t="str">
        <f>A5</f>
        <v>Универсальная испытательная машина Quasar 50, Германия</v>
      </c>
      <c r="C9" s="121"/>
      <c r="D9" s="121"/>
      <c r="E9" s="3" t="s">
        <v>124</v>
      </c>
      <c r="F9" s="5"/>
    </row>
    <row r="10" spans="1:6" ht="18" customHeight="1">
      <c r="A10" s="15" t="s">
        <v>12</v>
      </c>
      <c r="B10" s="121" t="s">
        <v>9</v>
      </c>
      <c r="C10" s="121"/>
      <c r="D10" s="121"/>
      <c r="E10" s="3"/>
      <c r="F10" s="5"/>
    </row>
    <row r="11" spans="1:6" s="87" customFormat="1" ht="69.599999999999994" customHeight="1">
      <c r="A11" s="15" t="s">
        <v>136</v>
      </c>
      <c r="B11" s="127" t="s">
        <v>213</v>
      </c>
      <c r="C11" s="135"/>
      <c r="D11" s="136"/>
      <c r="E11" s="25" t="s">
        <v>135</v>
      </c>
      <c r="F11" s="93"/>
    </row>
    <row r="12" spans="1:6" s="87" customFormat="1" ht="33.6" customHeight="1">
      <c r="A12" s="15" t="s">
        <v>137</v>
      </c>
      <c r="B12" s="127" t="s">
        <v>126</v>
      </c>
      <c r="C12" s="128"/>
      <c r="D12" s="129"/>
      <c r="E12" s="25" t="s">
        <v>124</v>
      </c>
      <c r="F12" s="93"/>
    </row>
    <row r="13" spans="1:6" s="87" customFormat="1" ht="19.2" customHeight="1">
      <c r="A13" s="15" t="s">
        <v>138</v>
      </c>
      <c r="B13" s="127" t="s">
        <v>127</v>
      </c>
      <c r="C13" s="128"/>
      <c r="D13" s="129"/>
      <c r="E13" s="25" t="s">
        <v>124</v>
      </c>
      <c r="F13" s="93"/>
    </row>
    <row r="14" spans="1:6" s="87" customFormat="1" ht="19.2" customHeight="1">
      <c r="A14" s="15" t="s">
        <v>139</v>
      </c>
      <c r="B14" s="127" t="s">
        <v>128</v>
      </c>
      <c r="C14" s="128"/>
      <c r="D14" s="129"/>
      <c r="E14" s="25" t="s">
        <v>124</v>
      </c>
      <c r="F14" s="93"/>
    </row>
    <row r="15" spans="1:6" s="87" customFormat="1" ht="106.2" customHeight="1">
      <c r="A15" s="15" t="s">
        <v>140</v>
      </c>
      <c r="B15" s="127" t="s">
        <v>224</v>
      </c>
      <c r="C15" s="128"/>
      <c r="D15" s="129"/>
      <c r="E15" s="25" t="s">
        <v>180</v>
      </c>
      <c r="F15" s="93"/>
    </row>
    <row r="16" spans="1:6" s="87" customFormat="1" ht="94.2" customHeight="1">
      <c r="A16" s="15" t="s">
        <v>141</v>
      </c>
      <c r="B16" s="127" t="s">
        <v>234</v>
      </c>
      <c r="C16" s="128"/>
      <c r="D16" s="129"/>
      <c r="E16" s="25" t="s">
        <v>181</v>
      </c>
      <c r="F16" s="93"/>
    </row>
    <row r="17" spans="1:8" s="87" customFormat="1" ht="62.25" customHeight="1">
      <c r="A17" s="15" t="s">
        <v>142</v>
      </c>
      <c r="B17" s="127" t="s">
        <v>129</v>
      </c>
      <c r="C17" s="128"/>
      <c r="D17" s="129"/>
      <c r="E17" s="25" t="s">
        <v>182</v>
      </c>
      <c r="F17" s="93"/>
    </row>
    <row r="18" spans="1:8" s="87" customFormat="1" ht="33" customHeight="1">
      <c r="A18" s="15" t="s">
        <v>143</v>
      </c>
      <c r="B18" s="127" t="s">
        <v>212</v>
      </c>
      <c r="C18" s="128"/>
      <c r="D18" s="129"/>
      <c r="E18" s="25" t="s">
        <v>182</v>
      </c>
      <c r="F18" s="93"/>
    </row>
    <row r="19" spans="1:8" s="87" customFormat="1" ht="130.19999999999999" customHeight="1">
      <c r="A19" s="15" t="s">
        <v>144</v>
      </c>
      <c r="B19" s="127" t="s">
        <v>223</v>
      </c>
      <c r="C19" s="128"/>
      <c r="D19" s="129"/>
      <c r="E19" s="25" t="s">
        <v>135</v>
      </c>
      <c r="F19" s="93"/>
      <c r="G19" s="88"/>
    </row>
    <row r="20" spans="1:8" s="68" customFormat="1" ht="34.5" customHeight="1">
      <c r="A20" s="15" t="s">
        <v>145</v>
      </c>
      <c r="B20" s="127" t="s">
        <v>235</v>
      </c>
      <c r="C20" s="128"/>
      <c r="D20" s="129"/>
      <c r="E20" s="25" t="s">
        <v>183</v>
      </c>
      <c r="F20" s="116"/>
      <c r="G20" s="72"/>
    </row>
    <row r="21" spans="1:8" s="87" customFormat="1" ht="24" customHeight="1">
      <c r="A21" s="15" t="s">
        <v>146</v>
      </c>
      <c r="B21" s="127" t="s">
        <v>131</v>
      </c>
      <c r="C21" s="128"/>
      <c r="D21" s="129"/>
      <c r="E21" s="25" t="s">
        <v>124</v>
      </c>
      <c r="F21" s="93"/>
      <c r="G21" s="88"/>
    </row>
    <row r="22" spans="1:8" s="87" customFormat="1" ht="26.25" customHeight="1">
      <c r="A22" s="15" t="s">
        <v>13</v>
      </c>
      <c r="B22" s="137" t="s">
        <v>214</v>
      </c>
      <c r="C22" s="138"/>
      <c r="D22" s="139"/>
      <c r="E22" s="25"/>
      <c r="F22" s="93"/>
    </row>
    <row r="23" spans="1:8" ht="28.35" customHeight="1">
      <c r="A23" s="15" t="s">
        <v>112</v>
      </c>
      <c r="B23" s="127" t="s">
        <v>132</v>
      </c>
      <c r="C23" s="128"/>
      <c r="D23" s="129"/>
      <c r="E23" s="25" t="s">
        <v>135</v>
      </c>
      <c r="F23" s="93"/>
    </row>
    <row r="24" spans="1:8" ht="25.95" customHeight="1">
      <c r="A24" s="15" t="s">
        <v>113</v>
      </c>
      <c r="B24" s="127" t="s">
        <v>133</v>
      </c>
      <c r="C24" s="128"/>
      <c r="D24" s="129"/>
      <c r="E24" s="25" t="s">
        <v>124</v>
      </c>
      <c r="F24" s="93"/>
    </row>
    <row r="25" spans="1:8" ht="28.35" customHeight="1">
      <c r="A25" s="15" t="s">
        <v>215</v>
      </c>
      <c r="B25" s="127" t="s">
        <v>134</v>
      </c>
      <c r="C25" s="128"/>
      <c r="D25" s="129"/>
      <c r="E25" s="25" t="s">
        <v>124</v>
      </c>
      <c r="F25" s="93"/>
    </row>
    <row r="26" spans="1:8" ht="24" customHeight="1">
      <c r="A26" s="15"/>
      <c r="B26" s="131" t="s">
        <v>11</v>
      </c>
      <c r="C26" s="132"/>
      <c r="D26" s="132"/>
      <c r="E26" s="25"/>
      <c r="F26" s="94"/>
    </row>
    <row r="27" spans="1:8" s="68" customFormat="1" ht="24" customHeight="1">
      <c r="A27" s="15"/>
      <c r="B27" s="131" t="s">
        <v>10</v>
      </c>
      <c r="C27" s="132"/>
      <c r="D27" s="132"/>
      <c r="E27" s="99"/>
      <c r="F27" s="95"/>
      <c r="G27" s="63"/>
      <c r="H27" s="63"/>
    </row>
    <row r="28" spans="1:8" s="68" customFormat="1" ht="24" customHeight="1">
      <c r="A28" s="15" t="s">
        <v>15</v>
      </c>
      <c r="B28" s="142" t="s">
        <v>102</v>
      </c>
      <c r="C28" s="143"/>
      <c r="D28" s="143"/>
      <c r="E28" s="3"/>
      <c r="F28" s="97"/>
      <c r="G28" s="63"/>
      <c r="H28" s="63"/>
    </row>
    <row r="29" spans="1:8" s="68" customFormat="1" ht="24" customHeight="1">
      <c r="A29" s="15" t="s">
        <v>46</v>
      </c>
      <c r="B29" s="123" t="s">
        <v>52</v>
      </c>
      <c r="C29" s="124"/>
      <c r="D29" s="124"/>
      <c r="E29" s="100"/>
      <c r="F29" s="98"/>
      <c r="G29" s="63"/>
      <c r="H29" s="63"/>
    </row>
    <row r="30" spans="1:8" s="68" customFormat="1" ht="42.6" customHeight="1">
      <c r="A30" s="15" t="s">
        <v>216</v>
      </c>
      <c r="B30" s="123" t="s">
        <v>67</v>
      </c>
      <c r="C30" s="124"/>
      <c r="D30" s="124"/>
      <c r="E30" s="124"/>
      <c r="F30" s="125"/>
      <c r="G30" s="63"/>
      <c r="H30" s="63"/>
    </row>
    <row r="31" spans="1:8" s="68" customFormat="1" ht="18.600000000000001" customHeight="1">
      <c r="A31" s="15" t="s">
        <v>36</v>
      </c>
      <c r="B31" s="131" t="s">
        <v>14</v>
      </c>
      <c r="C31" s="132"/>
      <c r="D31" s="132"/>
      <c r="E31" s="92"/>
      <c r="F31" s="92"/>
      <c r="G31" s="63"/>
      <c r="H31" s="63"/>
    </row>
    <row r="32" spans="1:8" s="68" customFormat="1" ht="18.600000000000001" customHeight="1">
      <c r="A32" s="15" t="s">
        <v>5</v>
      </c>
      <c r="B32" s="123" t="s">
        <v>205</v>
      </c>
      <c r="C32" s="124"/>
      <c r="D32" s="124"/>
      <c r="E32" s="96"/>
      <c r="F32" s="96"/>
      <c r="G32" s="63"/>
      <c r="H32" s="63"/>
    </row>
    <row r="33" spans="1:8" s="68" customFormat="1" ht="18.600000000000001" customHeight="1">
      <c r="A33" s="15" t="s">
        <v>217</v>
      </c>
      <c r="B33" s="123" t="s">
        <v>206</v>
      </c>
      <c r="C33" s="124"/>
      <c r="D33" s="124"/>
      <c r="E33" s="92"/>
      <c r="F33" s="93"/>
      <c r="G33" s="63"/>
      <c r="H33" s="63"/>
    </row>
    <row r="34" spans="1:8" s="68" customFormat="1" ht="80.25" customHeight="1">
      <c r="A34" s="15" t="s">
        <v>218</v>
      </c>
      <c r="B34" s="123" t="s">
        <v>219</v>
      </c>
      <c r="C34" s="124"/>
      <c r="D34" s="124"/>
      <c r="E34" s="92"/>
      <c r="F34" s="93"/>
      <c r="G34" s="63"/>
      <c r="H34" s="63"/>
    </row>
    <row r="35" spans="1:8" s="68" customFormat="1" ht="18.600000000000001" customHeight="1">
      <c r="A35" s="15"/>
      <c r="B35" s="117" t="s">
        <v>7</v>
      </c>
      <c r="C35" s="118"/>
      <c r="D35" s="118"/>
      <c r="E35" s="56"/>
      <c r="F35" s="5"/>
      <c r="G35" s="63"/>
      <c r="H35" s="63"/>
    </row>
    <row r="36" spans="1:8" s="68" customFormat="1" ht="18.600000000000001" customHeight="1">
      <c r="A36" s="117" t="s">
        <v>73</v>
      </c>
      <c r="B36" s="118"/>
      <c r="C36" s="118"/>
      <c r="D36" s="118"/>
      <c r="E36" s="118"/>
      <c r="F36" s="130"/>
      <c r="G36" s="63"/>
      <c r="H36" s="63"/>
    </row>
    <row r="37" spans="1:8" s="68" customFormat="1" ht="18.600000000000001" customHeight="1">
      <c r="A37" s="45"/>
      <c r="B37" s="144" t="s">
        <v>97</v>
      </c>
      <c r="C37" s="145"/>
      <c r="D37" s="145"/>
      <c r="E37" s="145"/>
      <c r="F37" s="146"/>
      <c r="G37" s="63"/>
      <c r="H37" s="63"/>
    </row>
    <row r="38" spans="1:8" s="68" customFormat="1" ht="18.600000000000001" customHeight="1">
      <c r="A38" s="117" t="s">
        <v>35</v>
      </c>
      <c r="B38" s="118"/>
      <c r="C38" s="118"/>
      <c r="D38" s="118"/>
      <c r="E38" s="130"/>
      <c r="F38" s="4"/>
      <c r="G38" s="63"/>
      <c r="H38" s="63"/>
    </row>
    <row r="39" spans="1:8" s="68" customFormat="1" ht="18.600000000000001" customHeight="1">
      <c r="A39" s="117" t="s">
        <v>53</v>
      </c>
      <c r="B39" s="118"/>
      <c r="C39" s="118"/>
      <c r="D39" s="130"/>
      <c r="E39" s="8">
        <v>0.18</v>
      </c>
      <c r="F39" s="4"/>
      <c r="G39" s="63"/>
      <c r="H39" s="63"/>
    </row>
    <row r="40" spans="1:8" s="68" customFormat="1" ht="18.600000000000001" customHeight="1">
      <c r="A40" s="133" t="s">
        <v>74</v>
      </c>
      <c r="B40" s="134"/>
      <c r="C40" s="134"/>
      <c r="D40" s="134"/>
      <c r="E40" s="61"/>
      <c r="F40" s="84"/>
      <c r="G40" s="63"/>
      <c r="H40" s="63"/>
    </row>
    <row r="41" spans="1:8" s="68" customFormat="1" ht="18.75" customHeight="1">
      <c r="A41" s="63"/>
      <c r="B41" s="63"/>
      <c r="C41" s="63"/>
      <c r="D41" s="63"/>
      <c r="E41" s="63"/>
      <c r="F41" s="63"/>
      <c r="G41" s="63"/>
      <c r="H41" s="63"/>
    </row>
    <row r="42" spans="1:8" s="68" customFormat="1" ht="39.75" customHeight="1">
      <c r="A42" s="126" t="s">
        <v>1</v>
      </c>
      <c r="B42" s="126"/>
      <c r="C42" s="126"/>
      <c r="D42" s="126" t="s">
        <v>2</v>
      </c>
      <c r="E42" s="126"/>
      <c r="F42" s="126"/>
      <c r="G42" s="63"/>
    </row>
    <row r="43" spans="1:8" s="68" customFormat="1" ht="36" customHeight="1">
      <c r="A43" s="141" t="s">
        <v>69</v>
      </c>
      <c r="B43" s="141"/>
      <c r="C43" s="141"/>
      <c r="D43" s="141"/>
      <c r="E43" s="141"/>
      <c r="F43" s="141"/>
      <c r="G43" s="63"/>
    </row>
    <row r="44" spans="1:8" s="68" customFormat="1" ht="19.95" customHeight="1">
      <c r="A44" s="140" t="s">
        <v>225</v>
      </c>
      <c r="B44" s="140"/>
      <c r="C44" s="140"/>
      <c r="D44" s="140" t="s">
        <v>226</v>
      </c>
      <c r="E44" s="140"/>
      <c r="F44" s="140"/>
      <c r="G44" s="63"/>
    </row>
    <row r="45" spans="1:8" s="68" customFormat="1" ht="24" customHeight="1">
      <c r="A45" s="63"/>
      <c r="B45" s="63"/>
      <c r="C45" s="63"/>
      <c r="D45" s="63"/>
      <c r="E45" s="63"/>
      <c r="F45" s="63"/>
    </row>
    <row r="46" spans="1:8" s="68" customFormat="1" ht="20.25" customHeight="1">
      <c r="A46" s="63"/>
      <c r="B46" s="63"/>
      <c r="C46" s="63"/>
      <c r="D46" s="63"/>
      <c r="E46" s="63"/>
      <c r="F46" s="63"/>
    </row>
    <row r="47" spans="1:8" s="68" customFormat="1" ht="20.25" customHeight="1">
      <c r="A47" s="63"/>
      <c r="B47" s="63"/>
      <c r="C47" s="63"/>
      <c r="D47" s="63"/>
      <c r="E47" s="63"/>
      <c r="F47" s="63"/>
      <c r="G47" s="63"/>
    </row>
    <row r="48" spans="1:8" s="68" customFormat="1" ht="19.5" customHeight="1">
      <c r="A48" s="63"/>
      <c r="B48" s="63"/>
      <c r="C48" s="63"/>
      <c r="D48" s="63"/>
      <c r="E48" s="63"/>
      <c r="F48" s="63"/>
      <c r="G48" s="63"/>
    </row>
    <row r="49" spans="1:7" s="68" customFormat="1" ht="21.75" customHeight="1">
      <c r="A49" s="63"/>
      <c r="B49" s="63"/>
      <c r="C49" s="63"/>
      <c r="D49" s="63"/>
      <c r="E49" s="63"/>
      <c r="F49" s="63"/>
      <c r="G49" s="63"/>
    </row>
    <row r="50" spans="1:7" s="68" customFormat="1" ht="33" customHeight="1">
      <c r="A50" s="63"/>
      <c r="B50" s="63"/>
      <c r="C50" s="63"/>
      <c r="D50" s="63"/>
      <c r="E50" s="63"/>
      <c r="F50" s="63"/>
      <c r="G50" s="63"/>
    </row>
    <row r="51" spans="1:7" s="68" customFormat="1" ht="18" customHeight="1">
      <c r="A51" s="63"/>
      <c r="B51" s="63"/>
      <c r="C51" s="63"/>
      <c r="D51" s="63"/>
      <c r="E51" s="63"/>
      <c r="F51" s="63"/>
      <c r="G51" s="63"/>
    </row>
    <row r="52" spans="1:7" s="68" customFormat="1" ht="20.25" customHeight="1">
      <c r="A52" s="63"/>
      <c r="B52" s="63"/>
      <c r="C52" s="63"/>
      <c r="D52" s="63"/>
      <c r="E52" s="63"/>
      <c r="F52" s="63"/>
      <c r="G52" s="63"/>
    </row>
    <row r="53" spans="1:7" s="68" customFormat="1" ht="21.75" customHeight="1">
      <c r="A53" s="63"/>
      <c r="B53" s="63"/>
      <c r="C53" s="63"/>
      <c r="D53" s="63"/>
      <c r="E53" s="63"/>
      <c r="F53" s="63"/>
      <c r="G53" s="63"/>
    </row>
    <row r="54" spans="1:7" s="68" customFormat="1" ht="18" customHeight="1">
      <c r="A54" s="63"/>
      <c r="B54" s="63"/>
      <c r="C54" s="63"/>
      <c r="D54" s="63"/>
      <c r="E54" s="63"/>
      <c r="F54" s="63"/>
      <c r="G54" s="63"/>
    </row>
    <row r="55" spans="1:7" s="68" customFormat="1" ht="17.25" customHeight="1">
      <c r="A55" s="63"/>
      <c r="B55" s="63"/>
      <c r="C55" s="63"/>
      <c r="D55" s="63"/>
      <c r="E55" s="63"/>
      <c r="F55" s="63"/>
      <c r="G55" s="63"/>
    </row>
    <row r="56" spans="1:7" s="68" customFormat="1" ht="18.75" customHeight="1">
      <c r="A56" s="63"/>
      <c r="B56" s="63"/>
      <c r="C56" s="63"/>
      <c r="D56" s="63"/>
      <c r="E56" s="63"/>
      <c r="F56" s="63"/>
      <c r="G56" s="63"/>
    </row>
    <row r="57" spans="1:7" s="68" customFormat="1" ht="27" customHeight="1">
      <c r="A57" s="63"/>
      <c r="B57" s="63"/>
      <c r="C57" s="63"/>
      <c r="D57" s="63"/>
      <c r="E57" s="63"/>
      <c r="F57" s="63"/>
      <c r="G57" s="63"/>
    </row>
    <row r="58" spans="1:7" s="68" customFormat="1" ht="21" customHeight="1">
      <c r="A58" s="63"/>
      <c r="B58" s="63"/>
      <c r="C58" s="63"/>
      <c r="D58" s="63"/>
      <c r="E58" s="63"/>
      <c r="F58" s="63"/>
      <c r="G58" s="63"/>
    </row>
    <row r="59" spans="1:7" s="68" customFormat="1" ht="24.75" customHeight="1">
      <c r="A59" s="63"/>
      <c r="B59" s="63"/>
      <c r="C59" s="63"/>
      <c r="D59" s="63"/>
      <c r="E59" s="63"/>
      <c r="F59" s="63"/>
      <c r="G59" s="63"/>
    </row>
    <row r="60" spans="1:7" s="68" customFormat="1" ht="26.25" customHeight="1">
      <c r="A60" s="63"/>
      <c r="B60" s="63"/>
      <c r="C60" s="63"/>
      <c r="D60" s="63"/>
      <c r="E60" s="63"/>
      <c r="F60" s="63"/>
      <c r="G60" s="63"/>
    </row>
    <row r="61" spans="1:7" s="68" customFormat="1" ht="31.5" customHeight="1">
      <c r="A61" s="63"/>
      <c r="B61" s="63"/>
      <c r="C61" s="63"/>
      <c r="D61" s="63"/>
      <c r="E61" s="63"/>
      <c r="F61" s="63"/>
      <c r="G61" s="63"/>
    </row>
    <row r="62" spans="1:7" ht="18.75" customHeight="1"/>
    <row r="63" spans="1:7" ht="16.5" customHeight="1">
      <c r="G63" s="89"/>
    </row>
    <row r="64" spans="1:7" ht="18.75" customHeight="1"/>
    <row r="65" spans="1:9" ht="22.5" customHeight="1">
      <c r="I65" s="89"/>
    </row>
    <row r="66" spans="1:9" ht="30.75" customHeight="1"/>
    <row r="67" spans="1:9" s="68" customFormat="1" ht="17.25" customHeight="1">
      <c r="A67" s="63"/>
      <c r="B67" s="63"/>
      <c r="C67" s="63"/>
      <c r="D67" s="63"/>
      <c r="E67" s="63"/>
    </row>
    <row r="68" spans="1:9" s="68" customFormat="1" ht="33" customHeight="1">
      <c r="A68" s="63"/>
      <c r="B68" s="63"/>
      <c r="C68" s="63"/>
      <c r="D68" s="63"/>
      <c r="E68" s="63"/>
    </row>
    <row r="69" spans="1:9" s="68" customFormat="1" ht="35.25" customHeight="1">
      <c r="A69" s="63"/>
      <c r="B69" s="63"/>
      <c r="C69" s="63"/>
      <c r="D69" s="63"/>
      <c r="E69" s="63"/>
    </row>
    <row r="70" spans="1:9" ht="17.25" customHeight="1"/>
    <row r="71" spans="1:9" ht="15.75" customHeight="1"/>
    <row r="72" spans="1:9" ht="16.5" customHeight="1"/>
    <row r="73" spans="1:9" ht="12.75" customHeight="1"/>
    <row r="74" spans="1:9" ht="12.75" customHeight="1"/>
    <row r="76" spans="1:9" ht="12.75" customHeight="1"/>
    <row r="77" spans="1:9" ht="18" customHeight="1"/>
    <row r="78" spans="1:9" ht="35.25" customHeight="1"/>
    <row r="79" spans="1:9" ht="26.25" customHeight="1"/>
  </sheetData>
  <mergeCells count="43">
    <mergeCell ref="A44:C44"/>
    <mergeCell ref="D42:F42"/>
    <mergeCell ref="D43:F43"/>
    <mergeCell ref="D44:F44"/>
    <mergeCell ref="B14:D14"/>
    <mergeCell ref="B25:D25"/>
    <mergeCell ref="B26:D26"/>
    <mergeCell ref="B24:D24"/>
    <mergeCell ref="A43:C43"/>
    <mergeCell ref="B32:D32"/>
    <mergeCell ref="B28:D28"/>
    <mergeCell ref="B31:D31"/>
    <mergeCell ref="B33:D33"/>
    <mergeCell ref="B37:F37"/>
    <mergeCell ref="A38:E38"/>
    <mergeCell ref="A39:D39"/>
    <mergeCell ref="A42:C42"/>
    <mergeCell ref="B19:D19"/>
    <mergeCell ref="B12:D12"/>
    <mergeCell ref="B18:D18"/>
    <mergeCell ref="B17:D17"/>
    <mergeCell ref="B16:D16"/>
    <mergeCell ref="B13:D13"/>
    <mergeCell ref="B15:D15"/>
    <mergeCell ref="A36:F36"/>
    <mergeCell ref="B34:D34"/>
    <mergeCell ref="B27:D27"/>
    <mergeCell ref="B29:D29"/>
    <mergeCell ref="A40:D40"/>
    <mergeCell ref="B20:D20"/>
    <mergeCell ref="B21:D21"/>
    <mergeCell ref="B22:D22"/>
    <mergeCell ref="B35:D35"/>
    <mergeCell ref="C2:F2"/>
    <mergeCell ref="A5:F5"/>
    <mergeCell ref="B9:D9"/>
    <mergeCell ref="B7:F7"/>
    <mergeCell ref="B8:D8"/>
    <mergeCell ref="A4:F4"/>
    <mergeCell ref="B30:F30"/>
    <mergeCell ref="B10:D10"/>
    <mergeCell ref="B11:D11"/>
    <mergeCell ref="B23:D23"/>
  </mergeCells>
  <phoneticPr fontId="4" type="noConversion"/>
  <pageMargins left="0.36458333333333331" right="0.39370078740157483" top="0.42592592592592593" bottom="0.64" header="0" footer="0.118110236220472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6"/>
  <sheetViews>
    <sheetView view="pageLayout" zoomScaleNormal="100" zoomScaleSheetLayoutView="100" workbookViewId="0">
      <selection activeCell="B2" sqref="B2:E2"/>
    </sheetView>
  </sheetViews>
  <sheetFormatPr defaultColWidth="9.109375" defaultRowHeight="13.2"/>
  <cols>
    <col min="1" max="1" width="4.5546875" style="1" customWidth="1"/>
    <col min="2" max="2" width="45" style="1" customWidth="1"/>
    <col min="3" max="3" width="9.88671875" style="1" customWidth="1"/>
    <col min="4" max="4" width="14.33203125" style="1" customWidth="1"/>
    <col min="5" max="5" width="16.44140625" style="1" customWidth="1"/>
    <col min="6" max="6" width="15" style="1" customWidth="1"/>
    <col min="7" max="16384" width="9.109375" style="1"/>
  </cols>
  <sheetData>
    <row r="1" spans="1:6" ht="12.75" customHeight="1">
      <c r="C1" s="147" t="s">
        <v>40</v>
      </c>
      <c r="D1" s="147"/>
      <c r="E1" s="147"/>
      <c r="F1" s="14"/>
    </row>
    <row r="2" spans="1:6" ht="14.25" customHeight="1">
      <c r="B2" s="148" t="s">
        <v>207</v>
      </c>
      <c r="C2" s="148"/>
      <c r="D2" s="148"/>
      <c r="E2" s="148"/>
      <c r="F2" s="22"/>
    </row>
    <row r="3" spans="1:6" ht="20.25" customHeight="1">
      <c r="E3" s="6"/>
    </row>
    <row r="4" spans="1:6" ht="14.25" customHeight="1">
      <c r="A4" s="152" t="s">
        <v>63</v>
      </c>
      <c r="B4" s="152"/>
      <c r="C4" s="152"/>
      <c r="D4" s="152"/>
      <c r="E4" s="152"/>
      <c r="F4" s="16"/>
    </row>
    <row r="5" spans="1:6" ht="14.25" customHeight="1">
      <c r="A5" s="16" t="s">
        <v>68</v>
      </c>
      <c r="B5" s="152" t="str">
        <f>Прил.1!A5</f>
        <v>Универсальная испытательная машина Quasar 50, Германия</v>
      </c>
      <c r="C5" s="152"/>
      <c r="D5" s="152"/>
      <c r="E5" s="152"/>
      <c r="F5" s="16"/>
    </row>
    <row r="6" spans="1:6">
      <c r="A6" s="9"/>
      <c r="B6" s="9"/>
      <c r="C6" s="9"/>
      <c r="D6" s="9"/>
      <c r="E6" s="9"/>
      <c r="F6" s="9"/>
    </row>
    <row r="7" spans="1:6" ht="27.75" customHeight="1">
      <c r="A7" s="37" t="s">
        <v>0</v>
      </c>
      <c r="B7" s="38" t="s">
        <v>76</v>
      </c>
      <c r="C7" s="154" t="s">
        <v>77</v>
      </c>
      <c r="D7" s="154"/>
      <c r="E7" s="154"/>
      <c r="F7" s="24"/>
    </row>
    <row r="8" spans="1:6" ht="15" customHeight="1">
      <c r="A8" s="52" t="s">
        <v>30</v>
      </c>
      <c r="B8" s="51" t="s">
        <v>147</v>
      </c>
      <c r="C8" s="153" t="s">
        <v>162</v>
      </c>
      <c r="D8" s="153"/>
      <c r="E8" s="153"/>
      <c r="F8" s="24"/>
    </row>
    <row r="9" spans="1:6" ht="13.8">
      <c r="A9" s="52" t="s">
        <v>4</v>
      </c>
      <c r="B9" s="51" t="s">
        <v>154</v>
      </c>
      <c r="C9" s="153" t="s">
        <v>163</v>
      </c>
      <c r="D9" s="153"/>
      <c r="E9" s="153"/>
      <c r="F9" s="24"/>
    </row>
    <row r="10" spans="1:6" ht="27.6">
      <c r="A10" s="52" t="s">
        <v>103</v>
      </c>
      <c r="B10" s="51" t="s">
        <v>156</v>
      </c>
      <c r="C10" s="149" t="s">
        <v>164</v>
      </c>
      <c r="D10" s="150"/>
      <c r="E10" s="151"/>
      <c r="F10" s="24"/>
    </row>
    <row r="11" spans="1:6" ht="18" customHeight="1">
      <c r="A11" s="52" t="s">
        <v>178</v>
      </c>
      <c r="B11" s="51" t="s">
        <v>148</v>
      </c>
      <c r="C11" s="153" t="s">
        <v>165</v>
      </c>
      <c r="D11" s="153"/>
      <c r="E11" s="153"/>
      <c r="F11" s="24"/>
    </row>
    <row r="12" spans="1:6" ht="18" customHeight="1">
      <c r="A12" s="52" t="s">
        <v>104</v>
      </c>
      <c r="B12" s="51" t="s">
        <v>166</v>
      </c>
      <c r="C12" s="149" t="s">
        <v>167</v>
      </c>
      <c r="D12" s="150"/>
      <c r="E12" s="151"/>
      <c r="F12" s="24"/>
    </row>
    <row r="13" spans="1:6" ht="17.25" customHeight="1">
      <c r="A13" s="52" t="s">
        <v>105</v>
      </c>
      <c r="B13" s="51" t="s">
        <v>155</v>
      </c>
      <c r="C13" s="149" t="s">
        <v>164</v>
      </c>
      <c r="D13" s="150"/>
      <c r="E13" s="151"/>
      <c r="F13" s="24"/>
    </row>
    <row r="14" spans="1:6" ht="17.25" customHeight="1">
      <c r="A14" s="52" t="s">
        <v>106</v>
      </c>
      <c r="B14" s="51" t="s">
        <v>149</v>
      </c>
      <c r="C14" s="153" t="s">
        <v>168</v>
      </c>
      <c r="D14" s="153"/>
      <c r="E14" s="153"/>
      <c r="F14" s="24"/>
    </row>
    <row r="15" spans="1:6" ht="14.25" customHeight="1">
      <c r="A15" s="52" t="s">
        <v>107</v>
      </c>
      <c r="B15" s="51" t="s">
        <v>160</v>
      </c>
      <c r="C15" s="153" t="s">
        <v>162</v>
      </c>
      <c r="D15" s="153"/>
      <c r="E15" s="153"/>
      <c r="F15" s="24"/>
    </row>
    <row r="16" spans="1:6" ht="26.25" customHeight="1">
      <c r="A16" s="52" t="s">
        <v>108</v>
      </c>
      <c r="B16" s="51" t="s">
        <v>150</v>
      </c>
      <c r="C16" s="149" t="s">
        <v>169</v>
      </c>
      <c r="D16" s="150"/>
      <c r="E16" s="151"/>
      <c r="F16" s="24"/>
    </row>
    <row r="17" spans="1:6" ht="13.8">
      <c r="A17" s="52" t="s">
        <v>114</v>
      </c>
      <c r="B17" s="51" t="s">
        <v>161</v>
      </c>
      <c r="C17" s="149" t="s">
        <v>170</v>
      </c>
      <c r="D17" s="150"/>
      <c r="E17" s="151"/>
      <c r="F17" s="24"/>
    </row>
    <row r="18" spans="1:6" ht="28.35" customHeight="1">
      <c r="A18" s="52" t="s">
        <v>115</v>
      </c>
      <c r="B18" s="51" t="s">
        <v>202</v>
      </c>
      <c r="C18" s="155" t="s">
        <v>203</v>
      </c>
      <c r="D18" s="156"/>
      <c r="E18" s="157"/>
      <c r="F18" s="24"/>
    </row>
    <row r="19" spans="1:6" ht="18.75" customHeight="1">
      <c r="A19" s="52" t="s">
        <v>116</v>
      </c>
      <c r="B19" s="51" t="s">
        <v>151</v>
      </c>
      <c r="C19" s="153" t="s">
        <v>171</v>
      </c>
      <c r="D19" s="153"/>
      <c r="E19" s="153"/>
      <c r="F19" s="24"/>
    </row>
    <row r="20" spans="1:6" ht="18.75" customHeight="1">
      <c r="A20" s="52" t="s">
        <v>117</v>
      </c>
      <c r="B20" s="51" t="s">
        <v>152</v>
      </c>
      <c r="C20" s="153" t="s">
        <v>172</v>
      </c>
      <c r="D20" s="153"/>
      <c r="E20" s="153"/>
      <c r="F20" s="24"/>
    </row>
    <row r="21" spans="1:6" ht="18" customHeight="1">
      <c r="A21" s="52" t="s">
        <v>118</v>
      </c>
      <c r="B21" s="51" t="s">
        <v>153</v>
      </c>
      <c r="C21" s="153">
        <v>2</v>
      </c>
      <c r="D21" s="153"/>
      <c r="E21" s="153"/>
      <c r="F21" s="24"/>
    </row>
    <row r="22" spans="1:6" ht="15.75" customHeight="1">
      <c r="A22" s="52" t="s">
        <v>119</v>
      </c>
      <c r="B22" s="51" t="s">
        <v>157</v>
      </c>
      <c r="C22" s="161" t="s">
        <v>173</v>
      </c>
      <c r="D22" s="161"/>
      <c r="E22" s="161"/>
      <c r="F22" s="24"/>
    </row>
    <row r="23" spans="1:6" ht="18.75" customHeight="1">
      <c r="A23" s="52" t="s">
        <v>120</v>
      </c>
      <c r="B23" s="51" t="s">
        <v>175</v>
      </c>
      <c r="C23" s="153" t="s">
        <v>174</v>
      </c>
      <c r="D23" s="153"/>
      <c r="E23" s="153"/>
      <c r="F23" s="24"/>
    </row>
    <row r="24" spans="1:6" ht="20.25" customHeight="1">
      <c r="A24" s="52" t="s">
        <v>121</v>
      </c>
      <c r="B24" s="51" t="s">
        <v>158</v>
      </c>
      <c r="C24" s="153" t="s">
        <v>176</v>
      </c>
      <c r="D24" s="153"/>
      <c r="E24" s="153"/>
      <c r="F24" s="24"/>
    </row>
    <row r="25" spans="1:6" ht="17.25" customHeight="1">
      <c r="A25" s="52" t="s">
        <v>204</v>
      </c>
      <c r="B25" s="51" t="s">
        <v>159</v>
      </c>
      <c r="C25" s="153" t="s">
        <v>177</v>
      </c>
      <c r="D25" s="153"/>
      <c r="E25" s="153"/>
      <c r="F25" s="24"/>
    </row>
    <row r="26" spans="1:6" ht="17.25" customHeight="1">
      <c r="A26" s="39"/>
      <c r="B26" s="40"/>
      <c r="C26" s="158"/>
      <c r="D26" s="158"/>
      <c r="E26" s="158"/>
      <c r="F26" s="24"/>
    </row>
    <row r="27" spans="1:6">
      <c r="A27" s="2" t="s">
        <v>1</v>
      </c>
      <c r="B27" s="2"/>
      <c r="C27" s="2"/>
      <c r="D27" s="7" t="s">
        <v>2</v>
      </c>
      <c r="E27" s="7"/>
      <c r="F27" s="24"/>
    </row>
    <row r="28" spans="1:6" ht="28.35" customHeight="1">
      <c r="A28" s="141" t="s">
        <v>69</v>
      </c>
      <c r="B28" s="141"/>
      <c r="C28" s="141"/>
      <c r="D28" s="20"/>
      <c r="E28" s="20"/>
      <c r="F28" s="24"/>
    </row>
    <row r="29" spans="1:6" ht="19.5" customHeight="1">
      <c r="A29" s="6"/>
      <c r="B29" s="36" t="s">
        <v>201</v>
      </c>
      <c r="C29" s="19"/>
      <c r="D29" s="19"/>
      <c r="E29" s="36" t="s">
        <v>75</v>
      </c>
      <c r="F29" s="24"/>
    </row>
    <row r="30" spans="1:6" ht="18.75" customHeight="1">
      <c r="A30" s="2"/>
      <c r="B30" s="2"/>
      <c r="C30" s="2"/>
      <c r="D30" s="7"/>
      <c r="E30" s="7"/>
      <c r="F30" s="24"/>
    </row>
    <row r="31" spans="1:6" ht="16.5" customHeight="1">
      <c r="A31" s="141"/>
      <c r="B31" s="141"/>
      <c r="C31" s="141"/>
      <c r="D31" s="20"/>
      <c r="E31" s="20"/>
      <c r="F31" s="24"/>
    </row>
    <row r="32" spans="1:6" ht="18" customHeight="1">
      <c r="A32" s="6"/>
      <c r="B32" s="6"/>
      <c r="C32" s="6"/>
      <c r="D32" s="6"/>
      <c r="E32" s="36"/>
      <c r="F32" s="24"/>
    </row>
    <row r="33" spans="1:6" ht="15.75" customHeight="1">
      <c r="A33" s="39"/>
      <c r="B33" s="40"/>
      <c r="C33" s="158"/>
      <c r="D33" s="158"/>
      <c r="E33" s="158"/>
      <c r="F33" s="24"/>
    </row>
    <row r="34" spans="1:6" ht="19.5" customHeight="1">
      <c r="A34" s="39"/>
      <c r="B34" s="40"/>
      <c r="C34" s="158"/>
      <c r="D34" s="158"/>
      <c r="E34" s="158"/>
      <c r="F34" s="24"/>
    </row>
    <row r="35" spans="1:6" ht="15.75" customHeight="1">
      <c r="A35" s="39"/>
      <c r="B35" s="40"/>
      <c r="C35" s="158"/>
      <c r="D35" s="158"/>
      <c r="E35" s="158"/>
      <c r="F35" s="24"/>
    </row>
    <row r="36" spans="1:6" ht="16.5" customHeight="1">
      <c r="A36" s="39"/>
      <c r="B36" s="40"/>
      <c r="C36" s="158"/>
      <c r="D36" s="158"/>
      <c r="E36" s="158"/>
      <c r="F36" s="24"/>
    </row>
    <row r="37" spans="1:6" ht="18" customHeight="1">
      <c r="A37" s="39"/>
      <c r="B37" s="49"/>
      <c r="C37" s="160"/>
      <c r="D37" s="160"/>
      <c r="E37" s="160"/>
      <c r="F37" s="24"/>
    </row>
    <row r="38" spans="1:6" ht="15.75" customHeight="1">
      <c r="A38" s="39"/>
      <c r="B38" s="49"/>
      <c r="C38" s="160"/>
      <c r="D38" s="160"/>
      <c r="E38" s="160"/>
      <c r="F38" s="24"/>
    </row>
    <row r="39" spans="1:6" ht="16.5" customHeight="1">
      <c r="A39" s="39"/>
      <c r="B39" s="49"/>
      <c r="C39" s="162"/>
      <c r="D39" s="162"/>
      <c r="E39" s="162"/>
      <c r="F39" s="24"/>
    </row>
    <row r="40" spans="1:6" ht="18" customHeight="1">
      <c r="A40" s="39"/>
      <c r="B40" s="49"/>
      <c r="C40" s="160"/>
      <c r="D40" s="160"/>
      <c r="E40" s="160"/>
      <c r="F40" s="24"/>
    </row>
    <row r="41" spans="1:6" ht="21" customHeight="1">
      <c r="A41" s="39"/>
      <c r="B41" s="49"/>
      <c r="C41" s="160"/>
      <c r="D41" s="160"/>
      <c r="E41" s="160"/>
      <c r="F41" s="24"/>
    </row>
    <row r="42" spans="1:6" ht="20.25" customHeight="1">
      <c r="A42" s="39"/>
      <c r="B42" s="49"/>
      <c r="C42" s="160"/>
      <c r="D42" s="160"/>
      <c r="E42" s="160"/>
      <c r="F42" s="24"/>
    </row>
    <row r="43" spans="1:6" ht="18.75" customHeight="1">
      <c r="A43" s="39"/>
      <c r="B43" s="50"/>
      <c r="C43" s="160"/>
      <c r="D43" s="160"/>
      <c r="E43" s="160"/>
      <c r="F43" s="24"/>
    </row>
    <row r="44" spans="1:6" ht="17.25" customHeight="1">
      <c r="A44" s="39"/>
      <c r="B44" s="50"/>
      <c r="C44" s="160"/>
      <c r="D44" s="160"/>
      <c r="E44" s="160"/>
      <c r="F44" s="24"/>
    </row>
    <row r="45" spans="1:6" ht="18" customHeight="1">
      <c r="A45" s="39"/>
      <c r="B45" s="50"/>
      <c r="C45" s="160"/>
      <c r="D45" s="160"/>
      <c r="E45" s="160"/>
      <c r="F45" s="24"/>
    </row>
    <row r="46" spans="1:6">
      <c r="A46" s="39"/>
      <c r="B46" s="50"/>
      <c r="C46" s="160"/>
      <c r="D46" s="160"/>
      <c r="E46" s="160"/>
      <c r="F46" s="24"/>
    </row>
    <row r="47" spans="1:6">
      <c r="A47" s="39"/>
      <c r="B47" s="50"/>
      <c r="C47" s="160"/>
      <c r="D47" s="160"/>
      <c r="E47" s="160"/>
      <c r="F47" s="24"/>
    </row>
    <row r="48" spans="1:6">
      <c r="A48" s="39"/>
      <c r="B48" s="50"/>
      <c r="C48" s="160"/>
      <c r="D48" s="160"/>
      <c r="E48" s="160"/>
      <c r="F48" s="24"/>
    </row>
    <row r="49" spans="1:6">
      <c r="A49" s="39"/>
      <c r="B49" s="50"/>
      <c r="C49" s="160"/>
      <c r="D49" s="160"/>
      <c r="E49" s="160"/>
      <c r="F49" s="24"/>
    </row>
    <row r="50" spans="1:6" ht="30.75" customHeight="1">
      <c r="A50" s="39"/>
      <c r="B50" s="50"/>
      <c r="C50" s="160"/>
      <c r="D50" s="160"/>
      <c r="E50" s="160"/>
      <c r="F50" s="24"/>
    </row>
    <row r="51" spans="1:6" ht="13.8">
      <c r="A51" s="39"/>
      <c r="B51" s="40"/>
      <c r="C51" s="158"/>
      <c r="D51" s="158"/>
      <c r="E51" s="158"/>
      <c r="F51" s="24"/>
    </row>
    <row r="52" spans="1:6" ht="20.25" customHeight="1">
      <c r="A52" s="39"/>
      <c r="B52" s="40"/>
      <c r="C52" s="158"/>
      <c r="D52" s="158"/>
      <c r="E52" s="158"/>
      <c r="F52" s="24"/>
    </row>
    <row r="53" spans="1:6" ht="18" customHeight="1">
      <c r="A53" s="39"/>
      <c r="B53" s="40"/>
      <c r="C53" s="159"/>
      <c r="D53" s="159"/>
      <c r="E53" s="159"/>
      <c r="F53" s="24"/>
    </row>
    <row r="54" spans="1:6" ht="15.75" customHeight="1">
      <c r="F54" s="24"/>
    </row>
    <row r="55" spans="1:6" ht="18.75" customHeight="1">
      <c r="F55" s="24"/>
    </row>
    <row r="56" spans="1:6" ht="32.25" customHeight="1">
      <c r="F56" s="24"/>
    </row>
    <row r="57" spans="1:6" ht="20.25" customHeight="1">
      <c r="F57" s="24"/>
    </row>
    <row r="58" spans="1:6" ht="18.75" customHeight="1">
      <c r="F58" s="24"/>
    </row>
    <row r="59" spans="1:6">
      <c r="F59" s="24"/>
    </row>
    <row r="60" spans="1:6" ht="25.5" customHeight="1">
      <c r="F60" s="24"/>
    </row>
    <row r="61" spans="1:6" ht="36.75" customHeight="1">
      <c r="F61" s="24"/>
    </row>
    <row r="62" spans="1:6" ht="18.75" customHeight="1">
      <c r="F62" s="24"/>
    </row>
    <row r="63" spans="1:6" ht="18.75" customHeight="1">
      <c r="F63" s="24"/>
    </row>
    <row r="64" spans="1:6" ht="21.75" customHeight="1">
      <c r="F64" s="24"/>
    </row>
    <row r="65" spans="6:6" ht="17.25" customHeight="1">
      <c r="F65" s="24"/>
    </row>
    <row r="66" spans="6:6" ht="18.75" customHeight="1">
      <c r="F66" s="24"/>
    </row>
    <row r="67" spans="6:6" ht="19.5" customHeight="1">
      <c r="F67" s="24"/>
    </row>
    <row r="68" spans="6:6" ht="30.75" customHeight="1">
      <c r="F68" s="24"/>
    </row>
    <row r="69" spans="6:6" ht="16.5" customHeight="1">
      <c r="F69" s="24"/>
    </row>
    <row r="70" spans="6:6" ht="24.75" customHeight="1">
      <c r="F70" s="24"/>
    </row>
    <row r="71" spans="6:6" ht="21" customHeight="1">
      <c r="F71" s="24"/>
    </row>
    <row r="72" spans="6:6" ht="21" customHeight="1">
      <c r="F72" s="24"/>
    </row>
    <row r="73" spans="6:6" ht="21" customHeight="1">
      <c r="F73" s="24"/>
    </row>
    <row r="74" spans="6:6" ht="21" customHeight="1">
      <c r="F74" s="24"/>
    </row>
    <row r="75" spans="6:6" ht="21" customHeight="1">
      <c r="F75" s="24"/>
    </row>
    <row r="76" spans="6:6" ht="30.75" customHeight="1">
      <c r="F76" s="24"/>
    </row>
    <row r="77" spans="6:6" ht="30.75" customHeight="1">
      <c r="F77" s="24"/>
    </row>
    <row r="78" spans="6:6" ht="30.75" customHeight="1">
      <c r="F78" s="24"/>
    </row>
    <row r="79" spans="6:6" ht="14.25" customHeight="1">
      <c r="F79" s="24"/>
    </row>
    <row r="80" spans="6:6" ht="15" customHeight="1">
      <c r="F80" s="24"/>
    </row>
    <row r="81" spans="6:6" ht="19.5" customHeight="1">
      <c r="F81" s="24"/>
    </row>
    <row r="82" spans="6:6" ht="21.75" customHeight="1">
      <c r="F82" s="24"/>
    </row>
    <row r="83" spans="6:6" ht="21" customHeight="1">
      <c r="F83" s="24"/>
    </row>
    <row r="84" spans="6:6" ht="24" customHeight="1">
      <c r="F84" s="24"/>
    </row>
    <row r="85" spans="6:6" ht="19.5" customHeight="1">
      <c r="F85" s="24"/>
    </row>
    <row r="86" spans="6:6" ht="25.5" customHeight="1">
      <c r="F86" s="24"/>
    </row>
    <row r="87" spans="6:6" ht="21" customHeight="1">
      <c r="F87" s="24"/>
    </row>
    <row r="88" spans="6:6" ht="19.5" customHeight="1">
      <c r="F88" s="24"/>
    </row>
    <row r="89" spans="6:6" ht="23.25" customHeight="1">
      <c r="F89" s="24"/>
    </row>
    <row r="90" spans="6:6" ht="23.25" customHeight="1">
      <c r="F90" s="24"/>
    </row>
    <row r="91" spans="6:6" ht="24" customHeight="1">
      <c r="F91" s="24"/>
    </row>
    <row r="92" spans="6:6" ht="16.5" customHeight="1">
      <c r="F92" s="24"/>
    </row>
    <row r="93" spans="6:6" ht="32.25" customHeight="1">
      <c r="F93" s="24"/>
    </row>
    <row r="94" spans="6:6" ht="17.25" customHeight="1">
      <c r="F94" s="24"/>
    </row>
    <row r="95" spans="6:6" ht="31.5" customHeight="1">
      <c r="F95" s="24"/>
    </row>
    <row r="96" spans="6:6" ht="21" customHeight="1">
      <c r="F96" s="24"/>
    </row>
    <row r="97" spans="6:6" ht="21" customHeight="1">
      <c r="F97" s="24"/>
    </row>
    <row r="98" spans="6:6" ht="21" customHeight="1">
      <c r="F98" s="24"/>
    </row>
    <row r="99" spans="6:6" ht="20.25" customHeight="1">
      <c r="F99" s="24"/>
    </row>
    <row r="100" spans="6:6" ht="18.75" customHeight="1">
      <c r="F100" s="24"/>
    </row>
    <row r="101" spans="6:6" ht="39" customHeight="1">
      <c r="F101" s="24"/>
    </row>
    <row r="102" spans="6:6" ht="23.25" customHeight="1">
      <c r="F102" s="24"/>
    </row>
    <row r="103" spans="6:6">
      <c r="F103" s="24"/>
    </row>
    <row r="104" spans="6:6">
      <c r="F104" s="24"/>
    </row>
    <row r="105" spans="6:6">
      <c r="F105" s="24"/>
    </row>
    <row r="106" spans="6:6">
      <c r="F106" s="24"/>
    </row>
    <row r="107" spans="6:6">
      <c r="F107" s="24"/>
    </row>
    <row r="108" spans="6:6" ht="33.75" customHeight="1">
      <c r="F108" s="24"/>
    </row>
    <row r="109" spans="6:6">
      <c r="F109" s="24"/>
    </row>
    <row r="110" spans="6:6" ht="40.5" customHeight="1">
      <c r="F110" s="24"/>
    </row>
    <row r="111" spans="6:6" ht="18" customHeight="1">
      <c r="F111" s="24"/>
    </row>
    <row r="112" spans="6:6" ht="15.75" customHeight="1">
      <c r="F112" s="24"/>
    </row>
    <row r="113" spans="6:6" ht="18.75" customHeight="1">
      <c r="F113" s="24"/>
    </row>
    <row r="114" spans="6:6" ht="20.25" customHeight="1">
      <c r="F114" s="24"/>
    </row>
    <row r="115" spans="6:6" ht="39" customHeight="1">
      <c r="F115" s="24"/>
    </row>
    <row r="116" spans="6:6" ht="78" customHeight="1">
      <c r="F116" s="24"/>
    </row>
    <row r="117" spans="6:6">
      <c r="F117" s="24"/>
    </row>
    <row r="118" spans="6:6" ht="25.5" customHeight="1">
      <c r="F118" s="24"/>
    </row>
    <row r="119" spans="6:6" ht="19.5" customHeight="1">
      <c r="F119" s="24"/>
    </row>
    <row r="120" spans="6:6" ht="18.75" customHeight="1">
      <c r="F120" s="24"/>
    </row>
    <row r="121" spans="6:6" ht="16.5" customHeight="1">
      <c r="F121" s="24"/>
    </row>
    <row r="122" spans="6:6" ht="18" customHeight="1">
      <c r="F122" s="24"/>
    </row>
    <row r="123" spans="6:6" ht="31.5" customHeight="1">
      <c r="F123" s="24"/>
    </row>
    <row r="124" spans="6:6" ht="26.25" customHeight="1">
      <c r="F124" s="24"/>
    </row>
    <row r="125" spans="6:6" ht="26.25" customHeight="1">
      <c r="F125" s="24"/>
    </row>
    <row r="126" spans="6:6" ht="26.25" customHeight="1">
      <c r="F126" s="24"/>
    </row>
  </sheetData>
  <mergeCells count="47">
    <mergeCell ref="C33:E33"/>
    <mergeCell ref="C41:E41"/>
    <mergeCell ref="C35:E35"/>
    <mergeCell ref="C34:E34"/>
    <mergeCell ref="C36:E36"/>
    <mergeCell ref="C37:E37"/>
    <mergeCell ref="C40:E40"/>
    <mergeCell ref="C11:E11"/>
    <mergeCell ref="C12:E12"/>
    <mergeCell ref="C43:E43"/>
    <mergeCell ref="C20:E20"/>
    <mergeCell ref="C19:E19"/>
    <mergeCell ref="C42:E42"/>
    <mergeCell ref="C17:E17"/>
    <mergeCell ref="C14:E14"/>
    <mergeCell ref="C15:E15"/>
    <mergeCell ref="C25:E25"/>
    <mergeCell ref="A31:C31"/>
    <mergeCell ref="C13:E13"/>
    <mergeCell ref="C16:E16"/>
    <mergeCell ref="C22:E22"/>
    <mergeCell ref="C23:E23"/>
    <mergeCell ref="C24:E24"/>
    <mergeCell ref="C18:E18"/>
    <mergeCell ref="C26:E26"/>
    <mergeCell ref="A28:C28"/>
    <mergeCell ref="C21:E21"/>
    <mergeCell ref="C53:E53"/>
    <mergeCell ref="C45:E45"/>
    <mergeCell ref="C46:E46"/>
    <mergeCell ref="C47:E47"/>
    <mergeCell ref="C48:E48"/>
    <mergeCell ref="C52:E52"/>
    <mergeCell ref="C49:E49"/>
    <mergeCell ref="C50:E50"/>
    <mergeCell ref="C51:E51"/>
    <mergeCell ref="C44:E44"/>
    <mergeCell ref="C38:E38"/>
    <mergeCell ref="C39:E39"/>
    <mergeCell ref="C1:E1"/>
    <mergeCell ref="B2:E2"/>
    <mergeCell ref="C10:E10"/>
    <mergeCell ref="A4:E4"/>
    <mergeCell ref="C8:E8"/>
    <mergeCell ref="C9:E9"/>
    <mergeCell ref="B5:E5"/>
    <mergeCell ref="C7:E7"/>
  </mergeCells>
  <phoneticPr fontId="4" type="noConversion"/>
  <pageMargins left="0.59055118110236227" right="0.39370078740157483" top="0.55118110236220474" bottom="0.55118110236220474" header="0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view="pageLayout" zoomScaleNormal="100" zoomScaleSheetLayoutView="100" workbookViewId="0">
      <selection activeCell="A5" sqref="A5:F5"/>
    </sheetView>
  </sheetViews>
  <sheetFormatPr defaultColWidth="9.109375" defaultRowHeight="13.2"/>
  <cols>
    <col min="1" max="1" width="4" style="1" customWidth="1"/>
    <col min="2" max="2" width="32.6640625" style="1" customWidth="1"/>
    <col min="3" max="3" width="5.88671875" style="1" customWidth="1"/>
    <col min="4" max="4" width="33.5546875" style="1" customWidth="1"/>
    <col min="5" max="5" width="30.44140625" style="1" customWidth="1"/>
    <col min="6" max="6" width="34.6640625" style="1" customWidth="1"/>
    <col min="7" max="16384" width="9.109375" style="1"/>
  </cols>
  <sheetData>
    <row r="1" spans="1:8" ht="12.75" customHeight="1">
      <c r="D1" s="14"/>
      <c r="E1" s="14"/>
      <c r="F1" s="14" t="s">
        <v>41</v>
      </c>
    </row>
    <row r="2" spans="1:8" ht="14.25" customHeight="1">
      <c r="F2" s="42" t="s">
        <v>207</v>
      </c>
    </row>
    <row r="3" spans="1:8" ht="23.25" customHeight="1">
      <c r="E3" s="6"/>
    </row>
    <row r="4" spans="1:8" ht="14.25" customHeight="1">
      <c r="A4" s="152" t="s">
        <v>37</v>
      </c>
      <c r="B4" s="152"/>
      <c r="C4" s="152"/>
      <c r="D4" s="152"/>
      <c r="E4" s="152"/>
      <c r="F4" s="152"/>
    </row>
    <row r="5" spans="1:8" ht="14.25" customHeight="1">
      <c r="A5" s="152" t="str">
        <f>Прил.1!A5</f>
        <v>Универсальная испытательная машина Quasar 50, Германия</v>
      </c>
      <c r="B5" s="152"/>
      <c r="C5" s="152"/>
      <c r="D5" s="152"/>
      <c r="E5" s="152"/>
      <c r="F5" s="152"/>
    </row>
    <row r="6" spans="1:8" ht="14.25" customHeight="1">
      <c r="A6" s="9"/>
      <c r="B6" s="9"/>
      <c r="C6" s="9"/>
      <c r="D6" s="9"/>
      <c r="E6" s="9"/>
      <c r="F6" s="9"/>
    </row>
    <row r="7" spans="1:8" ht="24.75" hidden="1" customHeight="1">
      <c r="A7" s="13" t="s">
        <v>6</v>
      </c>
      <c r="B7" s="122" t="s">
        <v>33</v>
      </c>
      <c r="C7" s="122"/>
      <c r="D7" s="122"/>
      <c r="E7" s="122"/>
      <c r="F7" s="122"/>
    </row>
    <row r="8" spans="1:8" ht="12.75" hidden="1" customHeight="1">
      <c r="A8" s="13"/>
      <c r="B8" s="163"/>
      <c r="C8" s="163"/>
      <c r="D8" s="163"/>
      <c r="E8" s="163"/>
      <c r="F8" s="163"/>
    </row>
    <row r="9" spans="1:8" ht="24.75" hidden="1" customHeight="1">
      <c r="A9" s="13"/>
      <c r="B9" s="35"/>
      <c r="C9" s="35"/>
      <c r="D9" s="35"/>
      <c r="E9" s="21"/>
      <c r="F9" s="35"/>
    </row>
    <row r="10" spans="1:8" ht="6" customHeight="1"/>
    <row r="11" spans="1:8" ht="21.75" customHeight="1">
      <c r="A11" s="167" t="s">
        <v>0</v>
      </c>
      <c r="B11" s="167" t="s">
        <v>38</v>
      </c>
      <c r="C11" s="167" t="s">
        <v>78</v>
      </c>
      <c r="D11" s="169" t="s">
        <v>72</v>
      </c>
      <c r="E11" s="169"/>
      <c r="F11" s="165"/>
    </row>
    <row r="12" spans="1:8" ht="78" customHeight="1">
      <c r="A12" s="168"/>
      <c r="B12" s="168"/>
      <c r="C12" s="168"/>
      <c r="D12" s="3" t="s">
        <v>79</v>
      </c>
      <c r="E12" s="164" t="s">
        <v>111</v>
      </c>
      <c r="F12" s="165"/>
    </row>
    <row r="13" spans="1:8" ht="69.75" customHeight="1">
      <c r="A13" s="25">
        <v>1</v>
      </c>
      <c r="B13" s="30" t="str">
        <f>A5</f>
        <v>Универсальная испытательная машина Quasar 50, Германия</v>
      </c>
      <c r="C13" s="25">
        <v>1</v>
      </c>
      <c r="D13" s="25" t="s">
        <v>179</v>
      </c>
      <c r="E13" s="170" t="s">
        <v>236</v>
      </c>
      <c r="F13" s="171"/>
    </row>
    <row r="14" spans="1:8">
      <c r="A14" s="11"/>
      <c r="B14" s="12"/>
      <c r="C14" s="12"/>
      <c r="D14" s="12"/>
      <c r="E14" s="12"/>
      <c r="F14" s="12"/>
      <c r="G14" s="10"/>
      <c r="H14" s="10"/>
    </row>
    <row r="15" spans="1:8">
      <c r="A15" s="2" t="s">
        <v>1</v>
      </c>
      <c r="C15" s="2"/>
      <c r="D15" s="17"/>
      <c r="E15" s="7" t="s">
        <v>2</v>
      </c>
      <c r="F15" s="7"/>
    </row>
    <row r="16" spans="1:8">
      <c r="A16" s="2"/>
      <c r="C16" s="2"/>
      <c r="D16" s="17"/>
      <c r="E16" s="7"/>
      <c r="F16" s="7"/>
    </row>
    <row r="17" spans="1:7" ht="38.25" customHeight="1">
      <c r="A17" s="166" t="s">
        <v>69</v>
      </c>
      <c r="B17" s="166"/>
      <c r="C17" s="166"/>
      <c r="D17" s="29"/>
      <c r="E17" s="20"/>
      <c r="F17" s="20"/>
      <c r="G17" s="41"/>
    </row>
    <row r="18" spans="1:7" ht="30" customHeight="1">
      <c r="A18" s="19"/>
      <c r="B18" s="19"/>
      <c r="C18" s="6" t="s">
        <v>80</v>
      </c>
      <c r="D18" s="6"/>
      <c r="E18" s="19"/>
      <c r="F18" s="32"/>
    </row>
  </sheetData>
  <mergeCells count="11">
    <mergeCell ref="A17:C17"/>
    <mergeCell ref="B11:B12"/>
    <mergeCell ref="A11:A12"/>
    <mergeCell ref="C11:C12"/>
    <mergeCell ref="D11:F11"/>
    <mergeCell ref="E13:F13"/>
    <mergeCell ref="A4:F4"/>
    <mergeCell ref="A5:F5"/>
    <mergeCell ref="B7:F7"/>
    <mergeCell ref="B8:F8"/>
    <mergeCell ref="E12:F12"/>
  </mergeCells>
  <phoneticPr fontId="4" type="noConversion"/>
  <pageMargins left="0.39370078740157483" right="0.39370078740157483" top="0.59055118110236227" bottom="0.59055118110236227" header="0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view="pageLayout" topLeftCell="A4" zoomScaleNormal="100" zoomScaleSheetLayoutView="100" workbookViewId="0">
      <selection activeCell="A17" sqref="A17"/>
    </sheetView>
  </sheetViews>
  <sheetFormatPr defaultColWidth="9.109375" defaultRowHeight="13.2"/>
  <cols>
    <col min="1" max="1" width="4.6640625" style="1" customWidth="1"/>
    <col min="2" max="2" width="31.5546875" style="1" customWidth="1"/>
    <col min="3" max="3" width="16.33203125" style="1" customWidth="1"/>
    <col min="4" max="4" width="17" style="1" customWidth="1"/>
    <col min="5" max="5" width="7.88671875" style="1" customWidth="1"/>
    <col min="6" max="6" width="15" style="1" customWidth="1"/>
    <col min="7" max="16384" width="9.109375" style="1"/>
  </cols>
  <sheetData>
    <row r="1" spans="1:6" ht="12.75" customHeight="1">
      <c r="E1" s="14"/>
      <c r="F1" s="14" t="s">
        <v>56</v>
      </c>
    </row>
    <row r="2" spans="1:6" ht="14.25" customHeight="1">
      <c r="A2" s="173" t="s">
        <v>207</v>
      </c>
      <c r="B2" s="173"/>
      <c r="C2" s="173"/>
      <c r="D2" s="173"/>
      <c r="E2" s="173"/>
      <c r="F2" s="173"/>
    </row>
    <row r="3" spans="1:6" ht="25.5" customHeight="1">
      <c r="E3" s="6"/>
    </row>
    <row r="4" spans="1:6" ht="14.25" customHeight="1">
      <c r="A4" s="152" t="s">
        <v>58</v>
      </c>
      <c r="B4" s="152"/>
      <c r="C4" s="152"/>
      <c r="D4" s="152"/>
      <c r="E4" s="152"/>
      <c r="F4" s="152"/>
    </row>
    <row r="5" spans="1:6" ht="14.25" customHeight="1">
      <c r="A5" s="152" t="str">
        <f>Прил.1!A5</f>
        <v>Универсальная испытательная машина Quasar 50, Германия</v>
      </c>
      <c r="B5" s="152"/>
      <c r="C5" s="152"/>
      <c r="D5" s="152"/>
      <c r="E5" s="152"/>
      <c r="F5" s="152"/>
    </row>
    <row r="6" spans="1:6" ht="5.25" customHeight="1">
      <c r="A6" s="9"/>
      <c r="B6" s="9"/>
      <c r="C6" s="9"/>
      <c r="D6" s="9"/>
      <c r="E6" s="9"/>
      <c r="F6" s="9"/>
    </row>
    <row r="7" spans="1:6" ht="25.5" customHeight="1">
      <c r="A7" s="13"/>
      <c r="B7" s="31"/>
      <c r="C7" s="31"/>
      <c r="D7" s="31"/>
      <c r="E7" s="31"/>
      <c r="F7" s="31"/>
    </row>
    <row r="8" spans="1:6" ht="25.5" customHeight="1">
      <c r="A8" s="23" t="s">
        <v>54</v>
      </c>
      <c r="B8" s="174" t="s">
        <v>81</v>
      </c>
      <c r="C8" s="175"/>
      <c r="D8" s="175"/>
      <c r="E8" s="175"/>
      <c r="F8" s="176"/>
    </row>
    <row r="9" spans="1:6" ht="25.5" customHeight="1">
      <c r="A9" s="43">
        <v>1</v>
      </c>
      <c r="B9" s="172" t="s">
        <v>82</v>
      </c>
      <c r="C9" s="172"/>
      <c r="D9" s="172"/>
      <c r="E9" s="172"/>
      <c r="F9" s="172"/>
    </row>
    <row r="10" spans="1:6" ht="25.5" customHeight="1">
      <c r="A10" s="43">
        <v>2</v>
      </c>
      <c r="B10" s="172" t="s">
        <v>83</v>
      </c>
      <c r="C10" s="172"/>
      <c r="D10" s="172"/>
      <c r="E10" s="172"/>
      <c r="F10" s="172"/>
    </row>
    <row r="11" spans="1:6" ht="25.5" customHeight="1">
      <c r="A11" s="43">
        <v>3</v>
      </c>
      <c r="B11" s="172" t="s">
        <v>186</v>
      </c>
      <c r="C11" s="172"/>
      <c r="D11" s="172"/>
      <c r="E11" s="172"/>
      <c r="F11" s="172"/>
    </row>
    <row r="12" spans="1:6" ht="25.5" customHeight="1">
      <c r="A12" s="43">
        <v>4</v>
      </c>
      <c r="B12" s="172" t="s">
        <v>187</v>
      </c>
      <c r="C12" s="172"/>
      <c r="D12" s="172"/>
      <c r="E12" s="172"/>
      <c r="F12" s="172"/>
    </row>
    <row r="13" spans="1:6" ht="25.5" customHeight="1">
      <c r="A13" s="43">
        <v>5</v>
      </c>
      <c r="B13" s="172" t="s">
        <v>84</v>
      </c>
      <c r="C13" s="172"/>
      <c r="D13" s="172"/>
      <c r="E13" s="172"/>
      <c r="F13" s="172"/>
    </row>
    <row r="14" spans="1:6" ht="25.5" customHeight="1">
      <c r="A14" s="43">
        <v>6</v>
      </c>
      <c r="B14" s="172" t="s">
        <v>85</v>
      </c>
      <c r="C14" s="172"/>
      <c r="D14" s="172"/>
      <c r="E14" s="172"/>
      <c r="F14" s="172"/>
    </row>
    <row r="15" spans="1:6" ht="28.5" customHeight="1">
      <c r="A15" s="43">
        <v>7</v>
      </c>
      <c r="B15" s="172" t="s">
        <v>188</v>
      </c>
      <c r="C15" s="172"/>
      <c r="D15" s="172"/>
      <c r="E15" s="172"/>
      <c r="F15" s="172"/>
    </row>
    <row r="16" spans="1:6" ht="28.5" customHeight="1">
      <c r="A16" s="43">
        <v>8</v>
      </c>
      <c r="B16" s="178" t="s">
        <v>208</v>
      </c>
      <c r="C16" s="179"/>
      <c r="D16" s="179"/>
      <c r="E16" s="179"/>
      <c r="F16" s="180"/>
    </row>
    <row r="17" spans="1:6" ht="25.5" customHeight="1">
      <c r="A17" s="43">
        <v>9</v>
      </c>
      <c r="B17" s="172" t="s">
        <v>189</v>
      </c>
      <c r="C17" s="172"/>
      <c r="D17" s="172"/>
      <c r="E17" s="172"/>
      <c r="F17" s="172"/>
    </row>
    <row r="18" spans="1:6" ht="25.5" customHeight="1"/>
    <row r="19" spans="1:6">
      <c r="A19" s="2" t="s">
        <v>1</v>
      </c>
      <c r="B19" s="2"/>
      <c r="C19" s="2"/>
      <c r="D19" s="7" t="s">
        <v>2</v>
      </c>
      <c r="E19" s="7"/>
    </row>
    <row r="20" spans="1:6" ht="33" customHeight="1">
      <c r="A20" s="177" t="s">
        <v>70</v>
      </c>
      <c r="B20" s="177"/>
      <c r="C20" s="177"/>
      <c r="D20" s="177"/>
      <c r="E20" s="177"/>
      <c r="F20" s="177"/>
    </row>
    <row r="21" spans="1:6" ht="27" customHeight="1">
      <c r="A21" s="18"/>
      <c r="B21" s="33"/>
      <c r="C21" s="34" t="s">
        <v>59</v>
      </c>
      <c r="D21" s="19"/>
      <c r="E21" s="19"/>
      <c r="F21" s="34"/>
    </row>
  </sheetData>
  <mergeCells count="15">
    <mergeCell ref="A20:C20"/>
    <mergeCell ref="D20:F20"/>
    <mergeCell ref="B13:F13"/>
    <mergeCell ref="B14:F14"/>
    <mergeCell ref="B15:F15"/>
    <mergeCell ref="B17:F17"/>
    <mergeCell ref="B16:F16"/>
    <mergeCell ref="B12:F12"/>
    <mergeCell ref="A2:F2"/>
    <mergeCell ref="B8:F8"/>
    <mergeCell ref="B9:F9"/>
    <mergeCell ref="B10:F10"/>
    <mergeCell ref="B11:F11"/>
    <mergeCell ref="A4:F4"/>
    <mergeCell ref="A5:F5"/>
  </mergeCells>
  <phoneticPr fontId="4" type="noConversion"/>
  <pageMargins left="0.59055118110236227" right="0.39370078740157483" top="0.59055118110236227" bottom="0.59055118110236227" header="0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7"/>
  <sheetViews>
    <sheetView view="pageLayout" topLeftCell="A6" zoomScaleNormal="100" zoomScaleSheetLayoutView="100" workbookViewId="0">
      <selection activeCell="D19" sqref="D19"/>
    </sheetView>
  </sheetViews>
  <sheetFormatPr defaultColWidth="9.109375" defaultRowHeight="13.2"/>
  <cols>
    <col min="1" max="1" width="6.44140625" style="63" customWidth="1"/>
    <col min="2" max="2" width="15" style="63" customWidth="1"/>
    <col min="3" max="3" width="4" style="63" customWidth="1"/>
    <col min="4" max="4" width="8.6640625" style="63" customWidth="1"/>
    <col min="5" max="5" width="23.6640625" style="63" customWidth="1"/>
    <col min="6" max="6" width="5.5546875" style="63" customWidth="1"/>
    <col min="7" max="7" width="7.33203125" style="63" customWidth="1"/>
    <col min="8" max="8" width="11.109375" style="63" customWidth="1"/>
    <col min="9" max="9" width="12.33203125" style="63" customWidth="1"/>
    <col min="10" max="16384" width="9.109375" style="63"/>
  </cols>
  <sheetData>
    <row r="1" spans="1:9" ht="12.75" customHeight="1">
      <c r="F1" s="64"/>
      <c r="G1" s="64"/>
      <c r="H1" s="193" t="s">
        <v>42</v>
      </c>
      <c r="I1" s="193"/>
    </row>
    <row r="2" spans="1:9" ht="14.25" customHeight="1">
      <c r="E2" s="65" t="s">
        <v>3</v>
      </c>
      <c r="F2" s="70"/>
      <c r="G2" s="70" t="s">
        <v>19</v>
      </c>
      <c r="H2" s="71"/>
      <c r="I2" s="109" t="s">
        <v>209</v>
      </c>
    </row>
    <row r="3" spans="1:9" ht="14.25" customHeight="1">
      <c r="F3" s="65"/>
      <c r="G3" s="194" t="s">
        <v>60</v>
      </c>
      <c r="H3" s="194"/>
    </row>
    <row r="4" spans="1:9" ht="20.399999999999999" customHeight="1">
      <c r="A4" s="120" t="s">
        <v>57</v>
      </c>
      <c r="B4" s="120"/>
      <c r="C4" s="120"/>
      <c r="D4" s="120"/>
      <c r="E4" s="120"/>
      <c r="F4" s="120"/>
      <c r="G4" s="120"/>
      <c r="H4" s="120"/>
    </row>
    <row r="5" spans="1:9" ht="20.399999999999999" customHeight="1">
      <c r="A5" s="120" t="str">
        <f>Прил.1!A5</f>
        <v>Универсальная испытательная машина Quasar 50, Германия</v>
      </c>
      <c r="B5" s="120"/>
      <c r="C5" s="120"/>
      <c r="D5" s="120"/>
      <c r="E5" s="120"/>
      <c r="F5" s="120"/>
      <c r="G5" s="120"/>
      <c r="H5" s="120"/>
    </row>
    <row r="6" spans="1:9" ht="14.25" customHeight="1">
      <c r="A6" s="66"/>
      <c r="B6" s="66"/>
      <c r="C6" s="66"/>
      <c r="D6" s="66"/>
      <c r="E6" s="66"/>
      <c r="F6" s="67"/>
      <c r="G6" s="67" t="s">
        <v>29</v>
      </c>
      <c r="H6" s="190" t="s">
        <v>227</v>
      </c>
      <c r="I6" s="190"/>
    </row>
    <row r="7" spans="1:9" ht="12.75" customHeight="1">
      <c r="A7" s="66"/>
      <c r="B7" s="66"/>
      <c r="C7" s="66"/>
      <c r="D7" s="66"/>
      <c r="E7" s="66"/>
      <c r="F7" s="66"/>
      <c r="G7" s="66"/>
      <c r="H7" s="66"/>
      <c r="I7" s="108"/>
    </row>
    <row r="8" spans="1:9" ht="14.25" customHeight="1">
      <c r="A8" s="66"/>
      <c r="B8" s="68" t="s">
        <v>20</v>
      </c>
      <c r="C8" s="195"/>
      <c r="D8" s="195"/>
      <c r="E8" s="195"/>
      <c r="F8" s="195"/>
      <c r="G8" s="195"/>
      <c r="H8" s="195"/>
      <c r="I8" s="195"/>
    </row>
    <row r="9" spans="1:9" ht="14.25" customHeight="1">
      <c r="A9" s="66"/>
      <c r="B9" s="68" t="s">
        <v>21</v>
      </c>
      <c r="C9" s="200" t="s">
        <v>71</v>
      </c>
      <c r="D9" s="200"/>
      <c r="E9" s="200"/>
      <c r="F9" s="200"/>
      <c r="G9" s="200"/>
      <c r="H9" s="200"/>
      <c r="I9" s="200"/>
    </row>
    <row r="10" spans="1:9" ht="16.5" customHeight="1">
      <c r="A10" s="66"/>
      <c r="B10" s="68" t="s">
        <v>22</v>
      </c>
      <c r="C10" s="118" t="s">
        <v>61</v>
      </c>
      <c r="D10" s="118"/>
      <c r="E10" s="118"/>
      <c r="F10" s="118"/>
      <c r="G10" s="118"/>
      <c r="H10" s="118"/>
      <c r="I10" s="118"/>
    </row>
    <row r="11" spans="1:9" ht="14.25" customHeight="1">
      <c r="A11" s="66"/>
      <c r="B11" s="66"/>
      <c r="C11" s="66"/>
      <c r="D11" s="66"/>
      <c r="E11" s="66"/>
      <c r="F11" s="66"/>
      <c r="G11" s="66"/>
      <c r="H11" s="66"/>
    </row>
    <row r="12" spans="1:9" ht="21" customHeight="1">
      <c r="A12" s="201" t="s">
        <v>228</v>
      </c>
      <c r="B12" s="201"/>
      <c r="C12" s="201"/>
      <c r="D12" s="201"/>
      <c r="E12" s="201"/>
      <c r="F12" s="201"/>
      <c r="G12" s="201"/>
      <c r="H12" s="201"/>
      <c r="I12" s="201"/>
    </row>
    <row r="13" spans="1:9" ht="21" customHeight="1">
      <c r="A13" s="75" t="s">
        <v>6</v>
      </c>
      <c r="B13" s="78" t="s">
        <v>24</v>
      </c>
      <c r="C13" s="78"/>
      <c r="D13" s="78"/>
      <c r="E13" s="78"/>
      <c r="F13" s="78"/>
      <c r="G13" s="78"/>
      <c r="H13" s="78"/>
    </row>
    <row r="14" spans="1:9" ht="21" customHeight="1">
      <c r="A14" s="75"/>
      <c r="B14" s="78" t="s">
        <v>25</v>
      </c>
      <c r="C14" s="202" t="str">
        <f>A5</f>
        <v>Универсальная испытательная машина Quasar 50, Германия</v>
      </c>
      <c r="D14" s="202"/>
      <c r="E14" s="202"/>
      <c r="F14" s="202"/>
      <c r="G14" s="202"/>
      <c r="H14" s="202"/>
      <c r="I14" s="202"/>
    </row>
    <row r="15" spans="1:9" ht="21" customHeight="1">
      <c r="A15" s="75"/>
      <c r="B15" s="197" t="s">
        <v>55</v>
      </c>
      <c r="C15" s="197"/>
      <c r="D15" s="197"/>
      <c r="E15" s="195"/>
      <c r="F15" s="195"/>
      <c r="G15" s="195"/>
      <c r="H15" s="195"/>
      <c r="I15" s="195"/>
    </row>
    <row r="16" spans="1:9" ht="21" customHeight="1">
      <c r="A16" s="75"/>
      <c r="B16" s="78" t="s">
        <v>26</v>
      </c>
      <c r="C16" s="78"/>
      <c r="D16" s="198"/>
      <c r="E16" s="198"/>
      <c r="F16" s="198"/>
      <c r="G16" s="198"/>
      <c r="H16" s="198"/>
      <c r="I16" s="198"/>
    </row>
    <row r="17" spans="1:9" ht="21" customHeight="1">
      <c r="A17" s="75"/>
      <c r="B17" s="78" t="s">
        <v>27</v>
      </c>
      <c r="C17" s="198"/>
      <c r="D17" s="198"/>
      <c r="E17" s="198"/>
      <c r="F17" s="198"/>
      <c r="G17" s="198"/>
      <c r="H17" s="198"/>
      <c r="I17" s="111" t="s">
        <v>28</v>
      </c>
    </row>
    <row r="18" spans="1:9" ht="21" customHeight="1">
      <c r="A18" s="75" t="s">
        <v>36</v>
      </c>
      <c r="B18" s="126" t="s">
        <v>48</v>
      </c>
      <c r="C18" s="126"/>
      <c r="D18" s="126"/>
      <c r="E18" s="126"/>
      <c r="F18" s="199"/>
      <c r="G18" s="199"/>
      <c r="H18" s="199"/>
      <c r="I18" s="111" t="s">
        <v>50</v>
      </c>
    </row>
    <row r="19" spans="1:9" ht="20.399999999999999" customHeight="1">
      <c r="B19" s="78" t="s">
        <v>190</v>
      </c>
      <c r="C19" s="110"/>
      <c r="D19" s="110"/>
      <c r="E19" s="62"/>
      <c r="F19" s="101"/>
      <c r="G19" s="79"/>
      <c r="H19" s="112"/>
      <c r="I19" s="66" t="s">
        <v>229</v>
      </c>
    </row>
    <row r="20" spans="1:9">
      <c r="B20" s="81"/>
      <c r="C20" s="81"/>
      <c r="D20" s="81"/>
      <c r="E20" s="59"/>
      <c r="F20" s="77"/>
      <c r="G20" s="77"/>
      <c r="H20" s="80"/>
    </row>
    <row r="21" spans="1:9" ht="31.95" customHeight="1">
      <c r="A21" s="3" t="s">
        <v>0</v>
      </c>
      <c r="B21" s="121" t="s">
        <v>18</v>
      </c>
      <c r="C21" s="121"/>
      <c r="D21" s="121"/>
      <c r="E21" s="121"/>
      <c r="F21" s="121"/>
      <c r="G21" s="3" t="s">
        <v>16</v>
      </c>
      <c r="H21" s="3" t="s">
        <v>109</v>
      </c>
      <c r="I21" s="3" t="s">
        <v>49</v>
      </c>
    </row>
    <row r="22" spans="1:9" ht="20.399999999999999" customHeight="1">
      <c r="A22" s="3">
        <v>1</v>
      </c>
      <c r="B22" s="192" t="str">
        <f>C14</f>
        <v>Универсальная испытательная машина Quasar 50, Германия</v>
      </c>
      <c r="C22" s="192"/>
      <c r="D22" s="192"/>
      <c r="E22" s="192"/>
      <c r="F22" s="192"/>
      <c r="G22" s="25" t="s">
        <v>124</v>
      </c>
      <c r="H22" s="5"/>
      <c r="I22" s="84"/>
    </row>
    <row r="23" spans="1:9" ht="20.399999999999999" customHeight="1">
      <c r="A23" s="15" t="s">
        <v>12</v>
      </c>
      <c r="B23" s="192" t="s">
        <v>9</v>
      </c>
      <c r="C23" s="192"/>
      <c r="D23" s="192"/>
      <c r="E23" s="192"/>
      <c r="F23" s="192"/>
      <c r="G23" s="25"/>
      <c r="H23" s="5"/>
      <c r="I23" s="84"/>
    </row>
    <row r="24" spans="1:9" ht="63.15" customHeight="1">
      <c r="A24" s="15" t="s">
        <v>136</v>
      </c>
      <c r="B24" s="191" t="s">
        <v>125</v>
      </c>
      <c r="C24" s="191"/>
      <c r="D24" s="191"/>
      <c r="E24" s="196"/>
      <c r="F24" s="196"/>
      <c r="G24" s="25" t="s">
        <v>135</v>
      </c>
      <c r="H24" s="84"/>
      <c r="I24" s="84"/>
    </row>
    <row r="25" spans="1:9" ht="28.35" customHeight="1">
      <c r="A25" s="15" t="s">
        <v>137</v>
      </c>
      <c r="B25" s="191" t="s">
        <v>126</v>
      </c>
      <c r="C25" s="191"/>
      <c r="D25" s="191"/>
      <c r="E25" s="191"/>
      <c r="F25" s="191"/>
      <c r="G25" s="25" t="s">
        <v>124</v>
      </c>
      <c r="H25" s="84"/>
      <c r="I25" s="84"/>
    </row>
    <row r="26" spans="1:9" ht="21.6" customHeight="1">
      <c r="A26" s="15" t="s">
        <v>138</v>
      </c>
      <c r="B26" s="191" t="s">
        <v>127</v>
      </c>
      <c r="C26" s="191"/>
      <c r="D26" s="191"/>
      <c r="E26" s="191"/>
      <c r="F26" s="191"/>
      <c r="G26" s="25" t="s">
        <v>124</v>
      </c>
      <c r="H26" s="84"/>
      <c r="I26" s="84"/>
    </row>
    <row r="27" spans="1:9" ht="21.6" customHeight="1">
      <c r="A27" s="15" t="s">
        <v>139</v>
      </c>
      <c r="B27" s="191" t="s">
        <v>128</v>
      </c>
      <c r="C27" s="191"/>
      <c r="D27" s="191"/>
      <c r="E27" s="191"/>
      <c r="F27" s="191"/>
      <c r="G27" s="25" t="s">
        <v>124</v>
      </c>
      <c r="H27" s="102"/>
      <c r="I27" s="102"/>
    </row>
    <row r="28" spans="1:9" s="68" customFormat="1" ht="100.5" customHeight="1">
      <c r="A28" s="15" t="s">
        <v>140</v>
      </c>
      <c r="B28" s="191" t="s">
        <v>224</v>
      </c>
      <c r="C28" s="191"/>
      <c r="D28" s="191"/>
      <c r="E28" s="191"/>
      <c r="F28" s="191"/>
      <c r="G28" s="25" t="s">
        <v>183</v>
      </c>
      <c r="H28" s="102"/>
      <c r="I28" s="102"/>
    </row>
    <row r="29" spans="1:9" s="68" customFormat="1" ht="89.4" customHeight="1">
      <c r="A29" s="15" t="s">
        <v>141</v>
      </c>
      <c r="B29" s="191" t="s">
        <v>234</v>
      </c>
      <c r="C29" s="191"/>
      <c r="D29" s="191"/>
      <c r="E29" s="191"/>
      <c r="F29" s="191"/>
      <c r="G29" s="25" t="s">
        <v>184</v>
      </c>
      <c r="H29" s="102"/>
      <c r="I29" s="102"/>
    </row>
    <row r="30" spans="1:9" s="68" customFormat="1" ht="62.4" customHeight="1">
      <c r="A30" s="15" t="s">
        <v>142</v>
      </c>
      <c r="B30" s="191" t="s">
        <v>129</v>
      </c>
      <c r="C30" s="191"/>
      <c r="D30" s="191"/>
      <c r="E30" s="191"/>
      <c r="F30" s="191"/>
      <c r="G30" s="25" t="s">
        <v>185</v>
      </c>
      <c r="H30" s="102"/>
      <c r="I30" s="102"/>
    </row>
    <row r="31" spans="1:9" s="68" customFormat="1" ht="48.6" customHeight="1">
      <c r="A31" s="15" t="s">
        <v>143</v>
      </c>
      <c r="B31" s="191" t="s">
        <v>130</v>
      </c>
      <c r="C31" s="191"/>
      <c r="D31" s="191"/>
      <c r="E31" s="191"/>
      <c r="F31" s="191"/>
      <c r="G31" s="25" t="s">
        <v>185</v>
      </c>
      <c r="H31" s="102"/>
      <c r="I31" s="102"/>
    </row>
    <row r="32" spans="1:9" s="68" customFormat="1" ht="135" customHeight="1">
      <c r="A32" s="15" t="s">
        <v>144</v>
      </c>
      <c r="B32" s="191" t="s">
        <v>230</v>
      </c>
      <c r="C32" s="191"/>
      <c r="D32" s="191"/>
      <c r="E32" s="191"/>
      <c r="F32" s="191"/>
      <c r="G32" s="25" t="s">
        <v>135</v>
      </c>
      <c r="H32" s="102"/>
      <c r="I32" s="102"/>
    </row>
    <row r="33" spans="1:9" s="68" customFormat="1" ht="36.6" customHeight="1">
      <c r="A33" s="15" t="s">
        <v>145</v>
      </c>
      <c r="B33" s="127" t="s">
        <v>235</v>
      </c>
      <c r="C33" s="128"/>
      <c r="D33" s="128"/>
      <c r="E33" s="128"/>
      <c r="F33" s="129"/>
      <c r="G33" s="25" t="s">
        <v>183</v>
      </c>
      <c r="H33" s="102"/>
      <c r="I33" s="102"/>
    </row>
    <row r="34" spans="1:9" s="68" customFormat="1" ht="21" customHeight="1">
      <c r="A34" s="15" t="s">
        <v>146</v>
      </c>
      <c r="B34" s="191" t="s">
        <v>131</v>
      </c>
      <c r="C34" s="191"/>
      <c r="D34" s="191"/>
      <c r="E34" s="191"/>
      <c r="F34" s="191"/>
      <c r="G34" s="25" t="s">
        <v>124</v>
      </c>
      <c r="H34" s="84"/>
      <c r="I34" s="84"/>
    </row>
    <row r="35" spans="1:9" s="68" customFormat="1" ht="27" customHeight="1">
      <c r="A35" s="15" t="s">
        <v>13</v>
      </c>
      <c r="B35" s="182" t="s">
        <v>214</v>
      </c>
      <c r="C35" s="182"/>
      <c r="D35" s="182"/>
      <c r="E35" s="183"/>
      <c r="F35" s="183"/>
      <c r="G35" s="25"/>
      <c r="H35" s="84"/>
      <c r="I35" s="84"/>
    </row>
    <row r="36" spans="1:9" ht="33.6" customHeight="1">
      <c r="A36" s="15" t="s">
        <v>112</v>
      </c>
      <c r="B36" s="191" t="s">
        <v>231</v>
      </c>
      <c r="C36" s="191"/>
      <c r="D36" s="191"/>
      <c r="E36" s="191"/>
      <c r="F36" s="191"/>
      <c r="G36" s="25" t="s">
        <v>135</v>
      </c>
      <c r="H36" s="84"/>
      <c r="I36" s="84"/>
    </row>
    <row r="37" spans="1:9" ht="25.2" customHeight="1">
      <c r="A37" s="15" t="s">
        <v>113</v>
      </c>
      <c r="B37" s="191" t="s">
        <v>133</v>
      </c>
      <c r="C37" s="191"/>
      <c r="D37" s="191"/>
      <c r="E37" s="191"/>
      <c r="F37" s="191"/>
      <c r="G37" s="25" t="s">
        <v>124</v>
      </c>
      <c r="H37" s="103"/>
      <c r="I37" s="103"/>
    </row>
    <row r="38" spans="1:9" s="82" customFormat="1" ht="34.200000000000003" customHeight="1">
      <c r="A38" s="15" t="s">
        <v>215</v>
      </c>
      <c r="B38" s="191" t="s">
        <v>134</v>
      </c>
      <c r="C38" s="191"/>
      <c r="D38" s="191"/>
      <c r="E38" s="191"/>
      <c r="F38" s="191"/>
      <c r="G38" s="25" t="s">
        <v>124</v>
      </c>
      <c r="H38" s="103"/>
      <c r="I38" s="103"/>
    </row>
    <row r="39" spans="1:9" s="82" customFormat="1" ht="22.2" customHeight="1">
      <c r="A39" s="15"/>
      <c r="B39" s="121" t="s">
        <v>11</v>
      </c>
      <c r="C39" s="121"/>
      <c r="D39" s="121"/>
      <c r="E39" s="121"/>
      <c r="F39" s="121"/>
      <c r="G39" s="25"/>
      <c r="H39" s="84"/>
      <c r="I39" s="84"/>
    </row>
    <row r="40" spans="1:9" ht="22.95" hidden="1" customHeight="1">
      <c r="A40" s="15"/>
      <c r="B40" s="121" t="s">
        <v>10</v>
      </c>
      <c r="C40" s="121"/>
      <c r="D40" s="121"/>
      <c r="E40" s="121"/>
      <c r="F40" s="121"/>
      <c r="G40" s="90"/>
      <c r="H40" s="84"/>
      <c r="I40" s="84"/>
    </row>
    <row r="41" spans="1:9" ht="22.95" hidden="1" customHeight="1">
      <c r="A41" s="15" t="s">
        <v>13</v>
      </c>
      <c r="B41" s="184" t="s">
        <v>102</v>
      </c>
      <c r="C41" s="184"/>
      <c r="D41" s="184"/>
      <c r="E41" s="184"/>
      <c r="F41" s="184"/>
      <c r="G41" s="55"/>
      <c r="H41" s="84"/>
      <c r="I41" s="84"/>
    </row>
    <row r="42" spans="1:9" ht="22.95" hidden="1" customHeight="1">
      <c r="A42" s="15" t="s">
        <v>112</v>
      </c>
      <c r="B42" s="189" t="s">
        <v>52</v>
      </c>
      <c r="C42" s="189"/>
      <c r="D42" s="189"/>
      <c r="E42" s="189"/>
      <c r="F42" s="189"/>
      <c r="G42" s="91"/>
      <c r="H42" s="84"/>
      <c r="I42" s="84"/>
    </row>
    <row r="43" spans="1:9" ht="22.95" hidden="1" customHeight="1">
      <c r="A43" s="15" t="s">
        <v>113</v>
      </c>
      <c r="B43" s="189" t="s">
        <v>67</v>
      </c>
      <c r="C43" s="189"/>
      <c r="D43" s="189"/>
      <c r="E43" s="189"/>
      <c r="F43" s="189"/>
      <c r="G43" s="30"/>
      <c r="H43" s="84"/>
      <c r="I43" s="84"/>
    </row>
    <row r="44" spans="1:9" ht="22.95" hidden="1" customHeight="1">
      <c r="A44" s="15" t="s">
        <v>36</v>
      </c>
      <c r="B44" s="121" t="s">
        <v>14</v>
      </c>
      <c r="C44" s="121"/>
      <c r="D44" s="121"/>
      <c r="E44" s="121"/>
      <c r="F44" s="121"/>
      <c r="G44" s="30"/>
      <c r="H44" s="84"/>
      <c r="I44" s="84"/>
    </row>
    <row r="45" spans="1:9" ht="22.95" hidden="1" customHeight="1">
      <c r="A45" s="15" t="s">
        <v>5</v>
      </c>
      <c r="B45" s="189" t="s">
        <v>110</v>
      </c>
      <c r="C45" s="189"/>
      <c r="D45" s="189"/>
      <c r="E45" s="189"/>
      <c r="F45" s="189"/>
      <c r="G45" s="55"/>
      <c r="H45" s="84"/>
      <c r="I45" s="84"/>
    </row>
    <row r="46" spans="1:9" ht="21" customHeight="1">
      <c r="A46" s="45"/>
      <c r="B46" s="121" t="s">
        <v>10</v>
      </c>
      <c r="C46" s="121"/>
      <c r="D46" s="121"/>
      <c r="E46" s="121"/>
      <c r="F46" s="121"/>
      <c r="G46" s="121"/>
      <c r="H46" s="4"/>
      <c r="I46" s="84"/>
    </row>
    <row r="47" spans="1:9" ht="20.399999999999999" customHeight="1">
      <c r="A47" s="114" t="s">
        <v>15</v>
      </c>
      <c r="B47" s="184" t="s">
        <v>34</v>
      </c>
      <c r="C47" s="184"/>
      <c r="D47" s="184"/>
      <c r="E47" s="184"/>
      <c r="F47" s="184"/>
      <c r="G47" s="184"/>
      <c r="H47" s="184"/>
      <c r="I47" s="84"/>
    </row>
    <row r="48" spans="1:9" ht="18.600000000000001" customHeight="1">
      <c r="A48" s="104" t="s">
        <v>64</v>
      </c>
      <c r="B48" s="189" t="s">
        <v>52</v>
      </c>
      <c r="C48" s="189"/>
      <c r="D48" s="189"/>
      <c r="E48" s="189"/>
      <c r="F48" s="189"/>
      <c r="G48" s="189"/>
      <c r="H48" s="189"/>
      <c r="I48" s="84"/>
    </row>
    <row r="49" spans="1:9" ht="48" customHeight="1">
      <c r="A49" s="104" t="s">
        <v>65</v>
      </c>
      <c r="B49" s="181" t="s">
        <v>67</v>
      </c>
      <c r="C49" s="181"/>
      <c r="D49" s="181"/>
      <c r="E49" s="181"/>
      <c r="F49" s="181"/>
      <c r="G49" s="181"/>
      <c r="H49" s="181"/>
      <c r="I49" s="181"/>
    </row>
    <row r="50" spans="1:9" ht="26.4" customHeight="1">
      <c r="A50" s="188" t="s">
        <v>53</v>
      </c>
      <c r="B50" s="188"/>
      <c r="C50" s="188"/>
      <c r="D50" s="188"/>
      <c r="E50" s="188"/>
      <c r="F50" s="188"/>
      <c r="G50" s="8">
        <v>0.18</v>
      </c>
      <c r="H50" s="4"/>
      <c r="I50" s="84"/>
    </row>
    <row r="51" spans="1:9" ht="26.4" customHeight="1">
      <c r="A51" s="188" t="s">
        <v>96</v>
      </c>
      <c r="B51" s="188"/>
      <c r="C51" s="188"/>
      <c r="D51" s="188"/>
      <c r="E51" s="188"/>
      <c r="F51" s="188"/>
      <c r="G51" s="55"/>
      <c r="H51" s="4"/>
      <c r="I51" s="84"/>
    </row>
    <row r="52" spans="1:9" ht="24" customHeight="1">
      <c r="A52" s="105"/>
      <c r="B52" s="59"/>
      <c r="C52" s="59"/>
      <c r="D52" s="59"/>
      <c r="E52" s="59"/>
      <c r="F52" s="59"/>
      <c r="G52" s="26"/>
      <c r="H52" s="27"/>
    </row>
    <row r="53" spans="1:9" ht="19.95" customHeight="1">
      <c r="A53" s="186"/>
      <c r="B53" s="186"/>
      <c r="C53" s="107"/>
      <c r="D53" s="107"/>
      <c r="E53" s="59"/>
      <c r="F53" s="187"/>
      <c r="G53" s="187"/>
      <c r="H53" s="27"/>
    </row>
    <row r="54" spans="1:9" ht="33.6" customHeight="1">
      <c r="A54" s="177"/>
      <c r="B54" s="177"/>
      <c r="C54" s="177"/>
      <c r="D54" s="177"/>
      <c r="E54" s="177"/>
      <c r="F54" s="177"/>
      <c r="G54" s="177"/>
      <c r="H54" s="177"/>
    </row>
    <row r="55" spans="1:9" ht="18.75" customHeight="1">
      <c r="A55" s="185"/>
      <c r="B55" s="185"/>
      <c r="C55" s="185"/>
      <c r="D55" s="185"/>
      <c r="E55" s="185"/>
      <c r="F55" s="113"/>
      <c r="G55" s="113"/>
      <c r="H55" s="113"/>
    </row>
    <row r="56" spans="1:9" ht="15.75" customHeight="1">
      <c r="A56" s="72"/>
      <c r="B56" s="59"/>
      <c r="C56" s="59"/>
      <c r="D56" s="59"/>
      <c r="E56" s="59"/>
      <c r="F56" s="59"/>
      <c r="G56" s="28"/>
      <c r="H56" s="27"/>
    </row>
    <row r="57" spans="1:9" ht="44.1" customHeight="1">
      <c r="H57" s="106"/>
    </row>
    <row r="58" spans="1:9" ht="17.25" customHeight="1"/>
    <row r="59" spans="1:9" ht="17.25" customHeight="1"/>
    <row r="60" spans="1:9" ht="19.5" customHeight="1"/>
    <row r="61" spans="1:9" ht="31.5" customHeight="1"/>
    <row r="62" spans="1:9" ht="21.75" customHeight="1"/>
    <row r="63" spans="1:9" ht="28.5" customHeight="1"/>
    <row r="64" spans="1:9" ht="25.5" customHeight="1"/>
    <row r="65" ht="28.5" customHeight="1"/>
    <row r="66" ht="17.25" customHeight="1"/>
    <row r="67" ht="17.25" customHeight="1"/>
    <row r="68" ht="18" customHeight="1"/>
    <row r="69" ht="21" customHeight="1"/>
    <row r="70" ht="40.5" customHeight="1"/>
    <row r="71" ht="18" customHeight="1"/>
    <row r="72" ht="15" customHeight="1"/>
    <row r="73" ht="29.25" customHeight="1"/>
    <row r="74" ht="18" customHeight="1"/>
    <row r="75" ht="41.25" customHeight="1"/>
    <row r="76" ht="34.5" customHeight="1"/>
    <row r="77" ht="16.5" customHeight="1"/>
  </sheetData>
  <mergeCells count="52">
    <mergeCell ref="B34:F34"/>
    <mergeCell ref="B36:F36"/>
    <mergeCell ref="B31:F31"/>
    <mergeCell ref="B22:F22"/>
    <mergeCell ref="B37:F37"/>
    <mergeCell ref="B30:F30"/>
    <mergeCell ref="H1:I1"/>
    <mergeCell ref="B28:F28"/>
    <mergeCell ref="B29:F29"/>
    <mergeCell ref="A4:H4"/>
    <mergeCell ref="A5:H5"/>
    <mergeCell ref="B21:F21"/>
    <mergeCell ref="G3:H3"/>
    <mergeCell ref="B18:E18"/>
    <mergeCell ref="B26:F26"/>
    <mergeCell ref="E15:I15"/>
    <mergeCell ref="B24:F24"/>
    <mergeCell ref="B15:D15"/>
    <mergeCell ref="D16:I16"/>
    <mergeCell ref="C17:H17"/>
    <mergeCell ref="F18:H18"/>
    <mergeCell ref="C8:I8"/>
    <mergeCell ref="H6:I6"/>
    <mergeCell ref="B25:F25"/>
    <mergeCell ref="B43:F43"/>
    <mergeCell ref="B23:F23"/>
    <mergeCell ref="B27:F27"/>
    <mergeCell ref="B40:F40"/>
    <mergeCell ref="B32:F32"/>
    <mergeCell ref="B33:F33"/>
    <mergeCell ref="B42:F42"/>
    <mergeCell ref="B38:F38"/>
    <mergeCell ref="B39:F39"/>
    <mergeCell ref="B41:F41"/>
    <mergeCell ref="C9:I9"/>
    <mergeCell ref="C10:I10"/>
    <mergeCell ref="A12:I12"/>
    <mergeCell ref="C14:I14"/>
    <mergeCell ref="B49:I49"/>
    <mergeCell ref="B35:F35"/>
    <mergeCell ref="B47:H47"/>
    <mergeCell ref="A55:E55"/>
    <mergeCell ref="A53:B53"/>
    <mergeCell ref="F53:G53"/>
    <mergeCell ref="A54:E54"/>
    <mergeCell ref="F54:H54"/>
    <mergeCell ref="A51:F51"/>
    <mergeCell ref="A50:F50"/>
    <mergeCell ref="B48:H48"/>
    <mergeCell ref="B46:G46"/>
    <mergeCell ref="B44:F44"/>
    <mergeCell ref="B45:F45"/>
  </mergeCells>
  <phoneticPr fontId="4" type="noConversion"/>
  <pageMargins left="0.59055118110236227" right="0.39370078740157483" top="0.59055118110236227" bottom="0.59055118110236227" header="0" footer="0.1968503937007874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view="pageLayout" zoomScaleNormal="100" zoomScaleSheetLayoutView="100" workbookViewId="0">
      <selection activeCell="B9" sqref="B9:B10"/>
    </sheetView>
  </sheetViews>
  <sheetFormatPr defaultColWidth="9.109375" defaultRowHeight="13.2"/>
  <cols>
    <col min="1" max="1" width="27" style="1" customWidth="1"/>
    <col min="2" max="2" width="33.5546875" style="1" customWidth="1"/>
    <col min="3" max="3" width="32" style="1" customWidth="1"/>
    <col min="4" max="4" width="15.6640625" style="1" customWidth="1"/>
    <col min="5" max="5" width="8.6640625" style="1" customWidth="1"/>
    <col min="6" max="6" width="31.109375" style="1" customWidth="1"/>
    <col min="7" max="7" width="4.88671875" style="1" customWidth="1"/>
    <col min="8" max="10" width="9.109375" style="1" hidden="1" customWidth="1"/>
    <col min="11" max="16384" width="9.109375" style="1"/>
  </cols>
  <sheetData>
    <row r="1" spans="1:3" ht="13.8">
      <c r="C1" s="14" t="s">
        <v>43</v>
      </c>
    </row>
    <row r="2" spans="1:3" ht="13.8">
      <c r="A2" s="173" t="s">
        <v>207</v>
      </c>
      <c r="B2" s="173"/>
      <c r="C2" s="173"/>
    </row>
    <row r="4" spans="1:3">
      <c r="A4" s="152" t="s">
        <v>66</v>
      </c>
      <c r="B4" s="152"/>
      <c r="C4" s="152"/>
    </row>
    <row r="6" spans="1:3">
      <c r="A6" s="152" t="str">
        <f>Прил.1!A5</f>
        <v>Универсальная испытательная машина Quasar 50, Германия</v>
      </c>
      <c r="B6" s="152"/>
      <c r="C6" s="152"/>
    </row>
    <row r="8" spans="1:3" ht="20.399999999999999" customHeight="1">
      <c r="A8" s="3" t="s">
        <v>86</v>
      </c>
      <c r="B8" s="3" t="s">
        <v>87</v>
      </c>
      <c r="C8" s="3" t="s">
        <v>88</v>
      </c>
    </row>
    <row r="9" spans="1:3" ht="19.5" customHeight="1">
      <c r="A9" s="189" t="s">
        <v>191</v>
      </c>
      <c r="B9" s="189" t="s">
        <v>197</v>
      </c>
      <c r="C9" s="30" t="s">
        <v>89</v>
      </c>
    </row>
    <row r="10" spans="1:3" ht="46.5" customHeight="1">
      <c r="A10" s="189"/>
      <c r="B10" s="189"/>
      <c r="C10" s="30" t="s">
        <v>210</v>
      </c>
    </row>
    <row r="11" spans="1:3" ht="54" customHeight="1">
      <c r="A11" s="30" t="s">
        <v>194</v>
      </c>
      <c r="B11" s="30" t="s">
        <v>192</v>
      </c>
      <c r="C11" s="30" t="s">
        <v>193</v>
      </c>
    </row>
    <row r="12" spans="1:3" ht="52.8">
      <c r="A12" s="30" t="s">
        <v>195</v>
      </c>
      <c r="B12" s="30" t="s">
        <v>198</v>
      </c>
      <c r="C12" s="30" t="s">
        <v>199</v>
      </c>
    </row>
    <row r="13" spans="1:3" ht="78" customHeight="1">
      <c r="A13" s="30" t="s">
        <v>196</v>
      </c>
      <c r="B13" s="30" t="s">
        <v>233</v>
      </c>
      <c r="C13" s="30" t="s">
        <v>221</v>
      </c>
    </row>
    <row r="15" spans="1:3">
      <c r="A15" s="2" t="s">
        <v>1</v>
      </c>
      <c r="B15" s="2"/>
      <c r="C15" s="7" t="s">
        <v>2</v>
      </c>
    </row>
    <row r="16" spans="1:3" ht="27" customHeight="1">
      <c r="A16" s="141" t="s">
        <v>90</v>
      </c>
      <c r="B16" s="141"/>
      <c r="C16" s="20"/>
    </row>
    <row r="17" spans="1:3" ht="19.5" customHeight="1">
      <c r="A17" s="203" t="s">
        <v>91</v>
      </c>
      <c r="B17" s="203"/>
      <c r="C17" s="33"/>
    </row>
  </sheetData>
  <mergeCells count="7">
    <mergeCell ref="A16:B16"/>
    <mergeCell ref="A17:B17"/>
    <mergeCell ref="A2:C2"/>
    <mergeCell ref="A4:C4"/>
    <mergeCell ref="A6:C6"/>
    <mergeCell ref="A9:A10"/>
    <mergeCell ref="B9:B10"/>
  </mergeCells>
  <phoneticPr fontId="4" type="noConversion"/>
  <pageMargins left="0.59055118110236227" right="0.39370078740157483" top="0.59055118110236227" bottom="0.59055118110236227" header="0" footer="0.1968503937007874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0"/>
  <sheetViews>
    <sheetView tabSelected="1" view="pageLayout" zoomScaleNormal="100" workbookViewId="0">
      <selection activeCell="A51" sqref="A51:F51"/>
    </sheetView>
  </sheetViews>
  <sheetFormatPr defaultColWidth="9.109375" defaultRowHeight="13.2"/>
  <cols>
    <col min="1" max="1" width="4.88671875" style="63" customWidth="1"/>
    <col min="2" max="2" width="22" style="63" customWidth="1"/>
    <col min="3" max="3" width="24.33203125" style="63" customWidth="1"/>
    <col min="4" max="4" width="21.6640625" style="63" customWidth="1"/>
    <col min="5" max="6" width="13" style="63" customWidth="1"/>
    <col min="7" max="16384" width="9.109375" style="63"/>
  </cols>
  <sheetData>
    <row r="1" spans="1:7" ht="12.75" customHeight="1">
      <c r="D1" s="64"/>
      <c r="E1" s="64"/>
      <c r="F1" s="64" t="s">
        <v>44</v>
      </c>
    </row>
    <row r="2" spans="1:7" ht="14.25" customHeight="1">
      <c r="A2" s="204" t="s">
        <v>207</v>
      </c>
      <c r="B2" s="204"/>
      <c r="C2" s="204"/>
      <c r="D2" s="204"/>
      <c r="E2" s="204"/>
      <c r="F2" s="204"/>
    </row>
    <row r="3" spans="1:7" ht="15.75" customHeight="1">
      <c r="D3" s="65"/>
      <c r="E3" s="210" t="s">
        <v>60</v>
      </c>
      <c r="F3" s="210"/>
    </row>
    <row r="4" spans="1:7" ht="14.25" customHeight="1">
      <c r="A4" s="120" t="s">
        <v>92</v>
      </c>
      <c r="B4" s="120"/>
      <c r="C4" s="120"/>
      <c r="D4" s="120"/>
      <c r="E4" s="120"/>
      <c r="F4" s="120"/>
    </row>
    <row r="5" spans="1:7" ht="14.25" customHeight="1">
      <c r="A5" s="120" t="str">
        <f>Прил.1!A5</f>
        <v>Универсальная испытательная машина Quasar 50, Германия</v>
      </c>
      <c r="B5" s="120"/>
      <c r="C5" s="120"/>
      <c r="D5" s="120"/>
      <c r="E5" s="120"/>
      <c r="F5" s="120"/>
    </row>
    <row r="6" spans="1:7" ht="14.25" customHeight="1">
      <c r="A6" s="66"/>
      <c r="B6" s="66"/>
      <c r="C6" s="66"/>
      <c r="D6" s="67" t="s">
        <v>29</v>
      </c>
      <c r="E6" s="190" t="s">
        <v>227</v>
      </c>
      <c r="F6" s="190"/>
    </row>
    <row r="7" spans="1:7" ht="15" customHeight="1">
      <c r="A7" s="66"/>
      <c r="B7" s="66"/>
      <c r="C7" s="66"/>
      <c r="D7" s="66"/>
      <c r="E7" s="66"/>
      <c r="F7" s="66"/>
    </row>
    <row r="8" spans="1:7" ht="14.25" customHeight="1">
      <c r="A8" s="126" t="s">
        <v>20</v>
      </c>
      <c r="B8" s="126"/>
      <c r="C8" s="200"/>
      <c r="D8" s="200"/>
      <c r="E8" s="200"/>
      <c r="F8" s="200"/>
      <c r="G8" s="68"/>
    </row>
    <row r="9" spans="1:7" ht="14.25" customHeight="1">
      <c r="A9" s="126" t="s">
        <v>21</v>
      </c>
      <c r="B9" s="126"/>
      <c r="C9" s="118" t="s">
        <v>71</v>
      </c>
      <c r="D9" s="118"/>
      <c r="E9" s="118"/>
      <c r="F9" s="118"/>
    </row>
    <row r="10" spans="1:7" ht="14.25" customHeight="1">
      <c r="A10" s="126" t="s">
        <v>31</v>
      </c>
      <c r="B10" s="126"/>
      <c r="C10" s="118" t="s">
        <v>61</v>
      </c>
      <c r="D10" s="118"/>
      <c r="E10" s="118"/>
      <c r="F10" s="118"/>
    </row>
    <row r="11" spans="1:7" ht="14.25" customHeight="1">
      <c r="A11" s="66"/>
      <c r="B11" s="66"/>
      <c r="C11" s="66"/>
      <c r="D11" s="66"/>
      <c r="E11" s="66"/>
      <c r="F11" s="66"/>
    </row>
    <row r="12" spans="1:7" ht="14.25" customHeight="1">
      <c r="A12" s="68" t="s">
        <v>23</v>
      </c>
      <c r="B12" s="68"/>
      <c r="C12" s="68"/>
      <c r="D12" s="69"/>
      <c r="E12" s="70" t="s">
        <v>19</v>
      </c>
      <c r="F12" s="71"/>
    </row>
    <row r="13" spans="1:7" ht="14.25" customHeight="1">
      <c r="A13" s="68"/>
      <c r="B13" s="68"/>
      <c r="C13" s="68"/>
      <c r="D13" s="72"/>
      <c r="E13" s="73"/>
      <c r="F13" s="74"/>
    </row>
    <row r="14" spans="1:7" ht="13.5" customHeight="1">
      <c r="A14" s="75" t="s">
        <v>6</v>
      </c>
      <c r="B14" s="197" t="s">
        <v>47</v>
      </c>
      <c r="C14" s="197"/>
      <c r="D14" s="211"/>
      <c r="E14" s="211"/>
      <c r="F14" s="111" t="s">
        <v>50</v>
      </c>
    </row>
    <row r="15" spans="1:7" ht="11.25" customHeight="1">
      <c r="A15" s="75"/>
      <c r="B15" s="60"/>
      <c r="C15" s="60"/>
      <c r="D15" s="77"/>
      <c r="E15" s="77"/>
      <c r="F15" s="76"/>
    </row>
    <row r="16" spans="1:7" ht="12.75" customHeight="1">
      <c r="A16" s="75"/>
      <c r="B16" s="78" t="s">
        <v>190</v>
      </c>
      <c r="C16" s="62"/>
      <c r="D16" s="79"/>
      <c r="E16" s="79"/>
      <c r="F16" s="80"/>
    </row>
    <row r="17" spans="1:6" ht="28.35" customHeight="1">
      <c r="A17" s="75"/>
      <c r="B17" s="81"/>
      <c r="C17" s="62"/>
      <c r="D17" s="79"/>
      <c r="E17" s="79"/>
      <c r="F17" s="80"/>
    </row>
    <row r="18" spans="1:6" ht="33" customHeight="1">
      <c r="A18" s="3" t="s">
        <v>0</v>
      </c>
      <c r="B18" s="164" t="s">
        <v>18</v>
      </c>
      <c r="C18" s="169"/>
      <c r="D18" s="169"/>
      <c r="E18" s="57" t="s">
        <v>122</v>
      </c>
      <c r="F18" s="3" t="s">
        <v>93</v>
      </c>
    </row>
    <row r="19" spans="1:6" ht="18" customHeight="1">
      <c r="A19" s="44" t="s">
        <v>30</v>
      </c>
      <c r="B19" s="117" t="s">
        <v>14</v>
      </c>
      <c r="C19" s="118"/>
      <c r="D19" s="118"/>
      <c r="E19" s="53"/>
      <c r="F19" s="53"/>
    </row>
    <row r="20" spans="1:6" ht="28.2" customHeight="1">
      <c r="A20" s="45" t="s">
        <v>12</v>
      </c>
      <c r="B20" s="144" t="str">
        <f>Прил.1!B32</f>
        <v xml:space="preserve">Пусконаладочные работы, ввод Оборудования в эксплуатацию </v>
      </c>
      <c r="C20" s="145"/>
      <c r="D20" s="145"/>
      <c r="E20" s="54"/>
      <c r="F20" s="54"/>
    </row>
    <row r="21" spans="1:6" ht="28.2" customHeight="1">
      <c r="A21" s="45" t="s">
        <v>13</v>
      </c>
      <c r="B21" s="144" t="str">
        <f>Прил.1!B33</f>
        <v>Инструктаж и передача навыков работы на Оборудовании</v>
      </c>
      <c r="C21" s="145"/>
      <c r="D21" s="145"/>
      <c r="E21" s="54"/>
      <c r="F21" s="54"/>
    </row>
    <row r="22" spans="1:6" ht="75.599999999999994" customHeight="1">
      <c r="A22" s="45" t="s">
        <v>15</v>
      </c>
      <c r="B22" s="123" t="str">
        <f>Прил.1!B34</f>
        <v>Проведение поверки Оборудования  с выдачей Свидетельства о первичной поверке. Продавец за свой счет обеспечивает заключение и исполнение договора на проведение поверки поставленного Оборудования с организацией,аккредитованной для выполнения работ и (или) оказания услуг по поверке средств измерения в соответствующей области аккредитации.</v>
      </c>
      <c r="C22" s="124"/>
      <c r="D22" s="125"/>
      <c r="E22" s="54"/>
      <c r="F22" s="54"/>
    </row>
    <row r="23" spans="1:6" ht="21.6" customHeight="1">
      <c r="A23" s="44"/>
      <c r="B23" s="117" t="s">
        <v>94</v>
      </c>
      <c r="C23" s="118"/>
      <c r="D23" s="118"/>
      <c r="E23" s="53"/>
      <c r="F23" s="53"/>
    </row>
    <row r="24" spans="1:6" ht="21.6" customHeight="1">
      <c r="A24" s="117" t="s">
        <v>95</v>
      </c>
      <c r="B24" s="118"/>
      <c r="C24" s="130"/>
      <c r="D24" s="8">
        <v>0.18</v>
      </c>
      <c r="E24" s="164"/>
      <c r="F24" s="165"/>
    </row>
    <row r="25" spans="1:6" ht="21.6" customHeight="1">
      <c r="A25" s="117" t="s">
        <v>96</v>
      </c>
      <c r="B25" s="118"/>
      <c r="C25" s="118"/>
      <c r="D25" s="118"/>
      <c r="E25" s="46"/>
      <c r="F25" s="4"/>
    </row>
    <row r="26" spans="1:6" ht="21.6" customHeight="1">
      <c r="A26" s="44"/>
      <c r="B26" s="133" t="s">
        <v>73</v>
      </c>
      <c r="C26" s="134"/>
      <c r="D26" s="134"/>
      <c r="E26" s="134"/>
      <c r="F26" s="207"/>
    </row>
    <row r="27" spans="1:6" ht="21.6" customHeight="1">
      <c r="A27" s="47" t="s">
        <v>46</v>
      </c>
      <c r="B27" s="144" t="s">
        <v>97</v>
      </c>
      <c r="C27" s="145"/>
      <c r="D27" s="145"/>
      <c r="E27" s="145"/>
      <c r="F27" s="146"/>
    </row>
    <row r="28" spans="1:6" ht="13.5" customHeight="1"/>
    <row r="29" spans="1:6" ht="28.35" customHeight="1">
      <c r="A29" s="208" t="s">
        <v>98</v>
      </c>
      <c r="B29" s="208"/>
      <c r="C29" s="208"/>
      <c r="D29" s="208"/>
      <c r="E29" s="208"/>
      <c r="F29" s="208"/>
    </row>
    <row r="30" spans="1:6" ht="21" customHeight="1">
      <c r="A30" s="212" t="s">
        <v>51</v>
      </c>
      <c r="B30" s="212"/>
      <c r="C30" s="212"/>
      <c r="D30" s="212"/>
      <c r="E30" s="212"/>
      <c r="F30" s="212"/>
    </row>
    <row r="31" spans="1:6" s="82" customFormat="1" ht="28.35" customHeight="1">
      <c r="A31" s="156"/>
      <c r="B31" s="156"/>
      <c r="C31" s="156"/>
      <c r="D31" s="156"/>
      <c r="E31" s="156"/>
      <c r="F31" s="156"/>
    </row>
    <row r="32" spans="1:6" s="82" customFormat="1" ht="28.35" customHeight="1">
      <c r="A32" s="156"/>
      <c r="B32" s="156"/>
      <c r="C32" s="156"/>
      <c r="D32" s="156"/>
      <c r="E32" s="156"/>
      <c r="F32" s="156"/>
    </row>
    <row r="33" spans="1:6" s="82" customFormat="1" ht="45" hidden="1" customHeight="1">
      <c r="A33" s="83"/>
      <c r="B33" s="83"/>
      <c r="C33" s="83"/>
      <c r="D33" s="83"/>
      <c r="E33" s="83"/>
      <c r="F33" s="83"/>
    </row>
    <row r="34" spans="1:6" ht="37.5" customHeight="1">
      <c r="A34" s="75" t="s">
        <v>6</v>
      </c>
      <c r="B34" s="209" t="s">
        <v>62</v>
      </c>
      <c r="C34" s="209"/>
      <c r="D34" s="209"/>
      <c r="E34" s="209"/>
      <c r="F34" s="209"/>
    </row>
    <row r="35" spans="1:6" ht="23.4" customHeight="1">
      <c r="A35" s="78"/>
      <c r="B35" s="78" t="s">
        <v>25</v>
      </c>
      <c r="C35" s="198" t="str">
        <f>A5</f>
        <v>Универсальная испытательная машина Quasar 50, Германия</v>
      </c>
      <c r="D35" s="198"/>
      <c r="E35" s="198"/>
      <c r="F35" s="198"/>
    </row>
    <row r="36" spans="1:6" ht="23.4" customHeight="1">
      <c r="A36" s="78"/>
      <c r="B36" s="78" t="s">
        <v>32</v>
      </c>
      <c r="C36" s="198"/>
      <c r="D36" s="198"/>
      <c r="E36" s="198"/>
      <c r="F36" s="198"/>
    </row>
    <row r="37" spans="1:6" ht="23.4" customHeight="1">
      <c r="A37" s="78"/>
      <c r="B37" s="78" t="s">
        <v>45</v>
      </c>
      <c r="C37" s="198"/>
      <c r="D37" s="198"/>
      <c r="E37" s="198"/>
      <c r="F37" s="198"/>
    </row>
    <row r="38" spans="1:6" ht="22.95" customHeight="1"/>
    <row r="39" spans="1:6" ht="36" customHeight="1">
      <c r="A39" s="214" t="s">
        <v>86</v>
      </c>
      <c r="B39" s="214"/>
      <c r="C39" s="58" t="s">
        <v>87</v>
      </c>
      <c r="D39" s="58" t="s">
        <v>88</v>
      </c>
      <c r="E39" s="3" t="s">
        <v>99</v>
      </c>
      <c r="F39" s="48" t="s">
        <v>100</v>
      </c>
    </row>
    <row r="40" spans="1:6" ht="21.6" customHeight="1">
      <c r="A40" s="217" t="s">
        <v>191</v>
      </c>
      <c r="B40" s="218"/>
      <c r="C40" s="205" t="s">
        <v>197</v>
      </c>
      <c r="D40" s="30" t="s">
        <v>89</v>
      </c>
      <c r="E40" s="84"/>
      <c r="F40" s="84"/>
    </row>
    <row r="41" spans="1:6" ht="65.25" customHeight="1">
      <c r="A41" s="219"/>
      <c r="B41" s="220"/>
      <c r="C41" s="206"/>
      <c r="D41" s="30" t="s">
        <v>210</v>
      </c>
      <c r="E41" s="84"/>
      <c r="F41" s="84"/>
    </row>
    <row r="42" spans="1:6" ht="78" customHeight="1">
      <c r="A42" s="215" t="s">
        <v>194</v>
      </c>
      <c r="B42" s="216"/>
      <c r="C42" s="30" t="s">
        <v>192</v>
      </c>
      <c r="D42" s="30" t="s">
        <v>193</v>
      </c>
      <c r="E42" s="84"/>
      <c r="F42" s="84"/>
    </row>
    <row r="43" spans="1:6" ht="78" customHeight="1">
      <c r="A43" s="144" t="s">
        <v>195</v>
      </c>
      <c r="B43" s="146"/>
      <c r="C43" s="30" t="s">
        <v>200</v>
      </c>
      <c r="D43" s="30" t="s">
        <v>199</v>
      </c>
      <c r="E43" s="84"/>
      <c r="F43" s="84"/>
    </row>
    <row r="44" spans="1:6" ht="112.5" customHeight="1">
      <c r="A44" s="144" t="s">
        <v>196</v>
      </c>
      <c r="B44" s="146"/>
      <c r="C44" s="30" t="s">
        <v>220</v>
      </c>
      <c r="D44" s="30" t="s">
        <v>221</v>
      </c>
      <c r="E44" s="84"/>
      <c r="F44" s="84"/>
    </row>
    <row r="45" spans="1:6" ht="41.1" customHeight="1">
      <c r="A45" s="221" t="s">
        <v>238</v>
      </c>
      <c r="B45" s="221"/>
      <c r="C45" s="221"/>
      <c r="D45" s="221"/>
      <c r="E45" s="221"/>
      <c r="F45" s="221"/>
    </row>
    <row r="46" spans="1:6" ht="37.200000000000003" customHeight="1">
      <c r="A46" s="221" t="s">
        <v>237</v>
      </c>
      <c r="B46" s="221"/>
      <c r="C46" s="221"/>
      <c r="D46" s="221"/>
      <c r="E46" s="221"/>
      <c r="F46" s="221"/>
    </row>
    <row r="47" spans="1:6" ht="25.5" customHeight="1">
      <c r="A47" s="221" t="s">
        <v>211</v>
      </c>
      <c r="B47" s="221"/>
      <c r="C47" s="221"/>
      <c r="D47" s="221"/>
      <c r="E47" s="221"/>
      <c r="F47" s="221"/>
    </row>
    <row r="48" spans="1:6" ht="15" customHeight="1">
      <c r="A48" s="222"/>
      <c r="B48" s="222"/>
      <c r="C48" s="222"/>
      <c r="D48" s="222"/>
      <c r="E48" s="222"/>
      <c r="F48" s="222"/>
    </row>
    <row r="49" spans="1:6" ht="33" customHeight="1">
      <c r="A49" s="221" t="s">
        <v>239</v>
      </c>
      <c r="B49" s="221"/>
      <c r="C49" s="221"/>
      <c r="D49" s="221"/>
      <c r="E49" s="221"/>
      <c r="F49" s="221"/>
    </row>
    <row r="50" spans="1:6" ht="13.5" customHeight="1">
      <c r="A50" s="222"/>
      <c r="B50" s="222"/>
      <c r="C50" s="222"/>
      <c r="D50" s="222"/>
      <c r="E50" s="222"/>
      <c r="F50" s="222"/>
    </row>
    <row r="51" spans="1:6" ht="35.4" customHeight="1">
      <c r="A51" s="221" t="s">
        <v>101</v>
      </c>
      <c r="B51" s="221"/>
      <c r="C51" s="221"/>
      <c r="D51" s="221"/>
      <c r="E51" s="221"/>
      <c r="F51" s="221"/>
    </row>
    <row r="52" spans="1:6" ht="17.25" customHeight="1">
      <c r="A52" s="222"/>
      <c r="B52" s="222"/>
      <c r="C52" s="222"/>
      <c r="D52" s="222"/>
      <c r="E52" s="222"/>
      <c r="F52" s="222"/>
    </row>
    <row r="53" spans="1:6" ht="38.4" customHeight="1">
      <c r="A53" s="221" t="s">
        <v>222</v>
      </c>
      <c r="B53" s="221"/>
      <c r="C53" s="221"/>
      <c r="D53" s="221"/>
      <c r="E53" s="221"/>
      <c r="F53" s="221"/>
    </row>
    <row r="54" spans="1:6" ht="20.25" customHeight="1">
      <c r="A54" s="222"/>
      <c r="B54" s="222"/>
      <c r="C54" s="222"/>
      <c r="D54" s="222"/>
      <c r="E54" s="222"/>
      <c r="F54" s="222"/>
    </row>
    <row r="55" spans="1:6" ht="23.25" customHeight="1">
      <c r="A55" s="223" t="s">
        <v>232</v>
      </c>
      <c r="B55" s="223"/>
      <c r="C55" s="223"/>
      <c r="D55" s="223"/>
      <c r="E55" s="223"/>
      <c r="F55" s="223"/>
    </row>
    <row r="57" spans="1:6" ht="14.1" customHeight="1">
      <c r="A57" s="68"/>
      <c r="B57" s="68"/>
      <c r="C57" s="68"/>
      <c r="D57" s="78"/>
      <c r="E57" s="78"/>
    </row>
    <row r="58" spans="1:6">
      <c r="A58" s="141"/>
      <c r="B58" s="141"/>
      <c r="C58" s="141"/>
      <c r="D58" s="141"/>
      <c r="E58" s="141"/>
      <c r="F58" s="141"/>
    </row>
    <row r="59" spans="1:6" ht="31.5" customHeight="1">
      <c r="A59" s="213"/>
      <c r="B59" s="213"/>
      <c r="C59" s="106"/>
      <c r="D59" s="115"/>
      <c r="E59" s="85"/>
    </row>
    <row r="60" spans="1:6" ht="22.5" customHeight="1"/>
  </sheetData>
  <mergeCells count="49">
    <mergeCell ref="A42:B42"/>
    <mergeCell ref="A43:B43"/>
    <mergeCell ref="A40:B41"/>
    <mergeCell ref="A46:F46"/>
    <mergeCell ref="A59:B59"/>
    <mergeCell ref="A58:C58"/>
    <mergeCell ref="D58:F58"/>
    <mergeCell ref="A44:B44"/>
    <mergeCell ref="A55:F55"/>
    <mergeCell ref="A53:F53"/>
    <mergeCell ref="A45:F45"/>
    <mergeCell ref="A47:F47"/>
    <mergeCell ref="A49:F49"/>
    <mergeCell ref="A51:F51"/>
    <mergeCell ref="B14:C14"/>
    <mergeCell ref="D14:E14"/>
    <mergeCell ref="B19:D19"/>
    <mergeCell ref="A31:F31"/>
    <mergeCell ref="B27:F27"/>
    <mergeCell ref="A30:B30"/>
    <mergeCell ref="C30:F30"/>
    <mergeCell ref="B21:D21"/>
    <mergeCell ref="B23:D23"/>
    <mergeCell ref="B22:D22"/>
    <mergeCell ref="B18:D18"/>
    <mergeCell ref="B20:D20"/>
    <mergeCell ref="C35:F35"/>
    <mergeCell ref="C40:C41"/>
    <mergeCell ref="C36:F36"/>
    <mergeCell ref="E24:F24"/>
    <mergeCell ref="B26:F26"/>
    <mergeCell ref="A29:F29"/>
    <mergeCell ref="A24:C24"/>
    <mergeCell ref="A25:D25"/>
    <mergeCell ref="B34:F34"/>
    <mergeCell ref="A32:F32"/>
    <mergeCell ref="C37:F37"/>
    <mergeCell ref="A39:B39"/>
    <mergeCell ref="A2:F2"/>
    <mergeCell ref="A8:B8"/>
    <mergeCell ref="A9:B9"/>
    <mergeCell ref="A10:B10"/>
    <mergeCell ref="A4:F4"/>
    <mergeCell ref="C9:F9"/>
    <mergeCell ref="C10:F10"/>
    <mergeCell ref="A5:F5"/>
    <mergeCell ref="E6:F6"/>
    <mergeCell ref="C8:F8"/>
    <mergeCell ref="E3:F3"/>
  </mergeCells>
  <phoneticPr fontId="4" type="noConversion"/>
  <pageMargins left="0.375" right="0.27083333333333331" top="0.59055118110236227" bottom="0.59055118110236227" header="0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Прил.1</vt:lpstr>
      <vt:lpstr>Прил.2</vt:lpstr>
      <vt:lpstr>Прил.3</vt:lpstr>
      <vt:lpstr>Прил.4</vt:lpstr>
      <vt:lpstr>Прил.5</vt:lpstr>
      <vt:lpstr>Прил.6</vt:lpstr>
      <vt:lpstr>Прил.7</vt:lpstr>
      <vt:lpstr>Прил.3!Заголовки_для_печати</vt:lpstr>
      <vt:lpstr>Прил.1!Область_печати</vt:lpstr>
      <vt:lpstr>Прил.2!Область_печати</vt:lpstr>
      <vt:lpstr>Прил.3!Область_печати</vt:lpstr>
      <vt:lpstr>Прил.4!Область_печати</vt:lpstr>
      <vt:lpstr>Прил.6!Область_печати</vt:lpstr>
      <vt:lpstr>Прил.7!Область_печати</vt:lpstr>
    </vt:vector>
  </TitlesOfParts>
  <Company>Almaz-Antey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PankratovAA</cp:lastModifiedBy>
  <cp:lastPrinted>2017-04-07T06:22:55Z</cp:lastPrinted>
  <dcterms:created xsi:type="dcterms:W3CDTF">2013-12-17T10:37:23Z</dcterms:created>
  <dcterms:modified xsi:type="dcterms:W3CDTF">2017-04-07T06:24:53Z</dcterms:modified>
</cp:coreProperties>
</file>