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15" windowWidth="13920" windowHeight="12750" tabRatio="696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GoBack" localSheetId="0">'Прил.1'!$A$23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<sst xmlns="http://schemas.openxmlformats.org/spreadsheetml/2006/main" count="214" uniqueCount="138">
  <si>
    <t>№ п/п</t>
  </si>
  <si>
    <t>От Покупателя:</t>
  </si>
  <si>
    <t>От Продавца:</t>
  </si>
  <si>
    <t>1.</t>
  </si>
  <si>
    <t>Итого Оборудование</t>
  </si>
  <si>
    <t>Итого Базовая комплектация</t>
  </si>
  <si>
    <t>1.1.</t>
  </si>
  <si>
    <t>1.2.</t>
  </si>
  <si>
    <t>1.3.</t>
  </si>
  <si>
    <t>Кол-во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</si>
  <si>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</si>
  <si>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</si>
  <si>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</si>
  <si>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</si>
  <si>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</si>
  <si>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</si>
  <si>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</si>
  <si>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</si>
  <si>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</si>
  <si>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</si>
  <si>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</si>
  <si>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</si>
  <si>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</si>
  <si>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</si>
  <si>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</si>
  <si>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</si>
  <si>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</si>
  <si>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</si>
  <si>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</si>
  <si>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</si>
  <si>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</si>
  <si>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</si>
  <si>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</si>
  <si>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</si>
  <si>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</si>
  <si>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Сумма, руб</t>
  </si>
  <si>
    <t>1.2.1.</t>
  </si>
  <si>
    <t>1.1.1.</t>
  </si>
  <si>
    <t>1.1.2.</t>
  </si>
  <si>
    <t>1.1.3.</t>
  </si>
  <si>
    <t>1.1.4.</t>
  </si>
  <si>
    <t>1.1.5.</t>
  </si>
  <si>
    <t>1.1.6.</t>
  </si>
  <si>
    <t>1.1.7.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</si>
  <si>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</si>
  <si>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</si>
  <si>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ПРОГРАММА ОКОНЧАТЕЛЬНОЙ ПРИЕМКИ</t>
  </si>
  <si>
    <t>Технические характеристики</t>
  </si>
  <si>
    <t>Параметры</t>
  </si>
  <si>
    <t>Приложение № 2</t>
  </si>
  <si>
    <t>Приложение № 4</t>
  </si>
  <si>
    <t>дата подписания</t>
  </si>
  <si>
    <t>Срок исполнения обязательств Продавца</t>
  </si>
  <si>
    <t>НДС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</si>
  <si>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</si>
  <si>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</si>
  <si>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</si>
  <si>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</si>
  <si>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</si>
  <si>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</si>
  <si>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</si>
  <si>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</si>
  <si>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</si>
  <si>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</si>
  <si>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</si>
  <si>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</si>
  <si>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</si>
  <si>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</si>
  <si>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</si>
  <si>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</si>
  <si>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</si>
  <si>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1.3.1.</t>
  </si>
  <si>
    <t>___________________________/ Б.И. Ефремов/</t>
  </si>
  <si>
    <t>Шкаф сухого хранения XDC1200ESD</t>
  </si>
  <si>
    <t>18 шт.</t>
  </si>
  <si>
    <t>Стоимость, руб</t>
  </si>
  <si>
    <t>Рабочий объем,л</t>
  </si>
  <si>
    <t>Рабочий диапазон влажности, RH%</t>
  </si>
  <si>
    <t>Точность поддержания влажности, RH%</t>
  </si>
  <si>
    <t>Панель управления</t>
  </si>
  <si>
    <t>Время выхода в рабочее состояние</t>
  </si>
  <si>
    <t>Время восстановления влажности после открытия двери</t>
  </si>
  <si>
    <t>Исполнение</t>
  </si>
  <si>
    <t>Класс защиты IP</t>
  </si>
  <si>
    <t>Система оповещения "Превышение заданного уровня влажности"</t>
  </si>
  <si>
    <t>Отображение текущей/ сервисной информации</t>
  </si>
  <si>
    <t>Габариты, мм (ШхГхВ)</t>
  </si>
  <si>
    <t>Масса, кг</t>
  </si>
  <si>
    <t>Электропитание</t>
  </si>
  <si>
    <t>Потребляемая мощность, кВт</t>
  </si>
  <si>
    <t>Количество полок</t>
  </si>
  <si>
    <t>Количество дверей</t>
  </si>
  <si>
    <t>Транспортировочные колеса</t>
  </si>
  <si>
    <t>1-50</t>
  </si>
  <si>
    <r>
      <rPr>
        <sz val="10"/>
        <rFont val="Calibri"/>
        <family val="2"/>
      </rPr>
      <t>±</t>
    </r>
    <r>
      <rPr>
        <sz val="10"/>
        <rFont val="Times New Roman"/>
        <family val="1"/>
      </rPr>
      <t xml:space="preserve"> 1</t>
    </r>
  </si>
  <si>
    <t>Цифровая</t>
  </si>
  <si>
    <t>до 60 минут</t>
  </si>
  <si>
    <t>до 2 минут</t>
  </si>
  <si>
    <t>ESD (Антистатическое)</t>
  </si>
  <si>
    <t>IP55</t>
  </si>
  <si>
    <t>Звуковая индикация</t>
  </si>
  <si>
    <t>Световая индикация "Светофор"</t>
  </si>
  <si>
    <t>ЖКИ</t>
  </si>
  <si>
    <t>1210*1930*655</t>
  </si>
  <si>
    <t>240</t>
  </si>
  <si>
    <r>
      <t>220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20 В, 50 Гц</t>
    </r>
  </si>
  <si>
    <t>не более 0,7</t>
  </si>
  <si>
    <t>6</t>
  </si>
  <si>
    <t>10</t>
  </si>
  <si>
    <t>70 дней</t>
  </si>
  <si>
    <t>Корпус оборудования</t>
  </si>
  <si>
    <t>Полка</t>
  </si>
  <si>
    <t>Держатель полок</t>
  </si>
  <si>
    <t>Блок осушения</t>
  </si>
  <si>
    <t>Световой индикатор, "светофор"</t>
  </si>
  <si>
    <t>Шнур сетевой</t>
  </si>
  <si>
    <t>180 шт.</t>
  </si>
  <si>
    <t>720 шт.</t>
  </si>
  <si>
    <t>36 шт.</t>
  </si>
  <si>
    <t>72 шт.</t>
  </si>
  <si>
    <t>Итого  Оборудование</t>
  </si>
  <si>
    <t xml:space="preserve">Итого стоимость Оборудования </t>
  </si>
  <si>
    <t>/                          /</t>
  </si>
  <si>
    <r>
      <rPr>
        <b/>
        <sz val="10"/>
        <rFont val="Times New Roman"/>
        <family val="1"/>
      </rPr>
      <t>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рабочих дней</t>
    </r>
  </si>
  <si>
    <t xml:space="preserve">Окончательная приемка (от даты приемки Оборудования по количеству и качеству) </t>
  </si>
  <si>
    <t xml:space="preserve">ГРАФИК ПОСТАВКИ ОБОРУДОВАНИЯ 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</si>
  <si>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</si>
  <si>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</si>
  <si>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</si>
  <si>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</si>
  <si>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АКТ  ОКОНЧАТЕЛЬНОЙ ПРИЕМКИ ОБОРУДОВАНИЯ</t>
  </si>
  <si>
    <t>место проведения: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</si>
  <si>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</si>
  <si>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</si>
  <si>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</si>
  <si>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>4</t>
  </si>
  <si>
    <t>к Договору № ________________от____________________г.</t>
  </si>
  <si>
    <t>Система оповещения "Открытая дверь"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</si>
</sst>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5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50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77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horizontal="left" vertical="justify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77" fontId="8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4" fontId="8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1">
      <selection activeCell="E16" sqref="E16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6"/>
      <c r="F1" s="16" t="s">
        <v>29</v>
      </c>
    </row>
    <row r="2" spans="3:6" ht="14.25" customHeight="1">
      <c r="C2" s="70" t="s">
        <v>136</v>
      </c>
      <c r="D2" s="70"/>
      <c r="E2" s="70"/>
      <c r="F2" s="70"/>
    </row>
    <row r="3" ht="5.25" customHeight="1">
      <c r="E3" s="9"/>
    </row>
    <row r="4" spans="1:6" ht="14.25" customHeight="1">
      <c r="A4" s="71" t="s">
        <v>11</v>
      </c>
      <c r="B4" s="71"/>
      <c r="C4" s="71"/>
      <c r="D4" s="71"/>
      <c r="E4" s="71"/>
      <c r="F4" s="71"/>
    </row>
    <row r="5" spans="1:6" ht="13.5" customHeight="1">
      <c r="A5" s="12"/>
      <c r="B5" s="81" t="s">
        <v>73</v>
      </c>
      <c r="C5" s="81"/>
      <c r="D5" s="81"/>
      <c r="E5" s="81"/>
      <c r="F5" s="12"/>
    </row>
    <row r="6" spans="1:6" ht="13.5" customHeight="1">
      <c r="A6" s="71"/>
      <c r="B6" s="71"/>
      <c r="C6" s="71"/>
      <c r="D6" s="71"/>
      <c r="E6" s="71"/>
      <c r="F6" s="71"/>
    </row>
    <row r="7" spans="1:6" ht="27" customHeight="1">
      <c r="A7" s="4" t="s">
        <v>0</v>
      </c>
      <c r="B7" s="72" t="s">
        <v>13</v>
      </c>
      <c r="C7" s="73"/>
      <c r="D7" s="74"/>
      <c r="E7" s="4" t="s">
        <v>9</v>
      </c>
      <c r="F7" s="4" t="s">
        <v>75</v>
      </c>
    </row>
    <row r="8" spans="1:6" ht="31.5" customHeight="1">
      <c r="A8" s="4">
        <v>1</v>
      </c>
      <c r="B8" s="75" t="str">
        <f>B5</f>
        <v>Шкаф сухого хранения XDC1200ESD</v>
      </c>
      <c r="C8" s="76"/>
      <c r="D8" s="77"/>
      <c r="E8" s="4" t="s">
        <v>74</v>
      </c>
      <c r="F8" s="6"/>
    </row>
    <row r="9" spans="1:11" ht="14.25" customHeight="1">
      <c r="A9" s="35" t="s">
        <v>6</v>
      </c>
      <c r="B9" s="75" t="s">
        <v>44</v>
      </c>
      <c r="C9" s="76"/>
      <c r="D9" s="77"/>
      <c r="E9" s="5" t="s">
        <v>74</v>
      </c>
      <c r="F9" s="26"/>
      <c r="K9" s="36"/>
    </row>
    <row r="10" spans="1:6" ht="12.75">
      <c r="A10" s="18" t="s">
        <v>37</v>
      </c>
      <c r="B10" s="78" t="s">
        <v>110</v>
      </c>
      <c r="C10" s="79"/>
      <c r="D10" s="80"/>
      <c r="E10" s="5" t="s">
        <v>74</v>
      </c>
      <c r="F10" s="86"/>
    </row>
    <row r="11" spans="1:6" ht="12.75">
      <c r="A11" s="18" t="s">
        <v>38</v>
      </c>
      <c r="B11" s="78" t="s">
        <v>111</v>
      </c>
      <c r="C11" s="79"/>
      <c r="D11" s="80"/>
      <c r="E11" s="5" t="s">
        <v>116</v>
      </c>
      <c r="F11" s="87"/>
    </row>
    <row r="12" spans="1:6" ht="12.75">
      <c r="A12" s="18" t="s">
        <v>39</v>
      </c>
      <c r="B12" s="78" t="s">
        <v>112</v>
      </c>
      <c r="C12" s="79"/>
      <c r="D12" s="80"/>
      <c r="E12" s="5" t="s">
        <v>117</v>
      </c>
      <c r="F12" s="87"/>
    </row>
    <row r="13" spans="1:6" ht="15.75" customHeight="1">
      <c r="A13" s="18" t="s">
        <v>40</v>
      </c>
      <c r="B13" s="88" t="s">
        <v>113</v>
      </c>
      <c r="C13" s="88"/>
      <c r="D13" s="88"/>
      <c r="E13" s="5" t="s">
        <v>118</v>
      </c>
      <c r="F13" s="87"/>
    </row>
    <row r="14" spans="1:6" ht="12.75" customHeight="1">
      <c r="A14" s="37" t="s">
        <v>41</v>
      </c>
      <c r="B14" s="88" t="s">
        <v>114</v>
      </c>
      <c r="C14" s="88"/>
      <c r="D14" s="88"/>
      <c r="E14" s="5" t="s">
        <v>74</v>
      </c>
      <c r="F14" s="87"/>
    </row>
    <row r="15" spans="1:6" ht="12.75" customHeight="1">
      <c r="A15" s="37" t="s">
        <v>42</v>
      </c>
      <c r="B15" s="88" t="s">
        <v>115</v>
      </c>
      <c r="C15" s="88"/>
      <c r="D15" s="88"/>
      <c r="E15" s="5" t="s">
        <v>74</v>
      </c>
      <c r="F15" s="87"/>
    </row>
    <row r="16" spans="1:6" ht="12.75" customHeight="1">
      <c r="A16" s="37" t="s">
        <v>43</v>
      </c>
      <c r="B16" s="88" t="s">
        <v>92</v>
      </c>
      <c r="C16" s="88"/>
      <c r="D16" s="88"/>
      <c r="E16" s="5" t="s">
        <v>119</v>
      </c>
      <c r="F16" s="87"/>
    </row>
    <row r="17" spans="1:6" ht="12.75">
      <c r="A17" s="37"/>
      <c r="B17" s="75" t="s">
        <v>5</v>
      </c>
      <c r="C17" s="76"/>
      <c r="D17" s="76"/>
      <c r="E17" s="89"/>
      <c r="F17" s="54"/>
    </row>
    <row r="18" spans="1:6" ht="15" customHeight="1">
      <c r="A18" s="15"/>
      <c r="B18" s="75" t="s">
        <v>120</v>
      </c>
      <c r="C18" s="76"/>
      <c r="D18" s="76"/>
      <c r="E18" s="77"/>
      <c r="F18" s="54"/>
    </row>
    <row r="19" spans="1:6" ht="13.5" customHeight="1">
      <c r="A19" s="15" t="s">
        <v>7</v>
      </c>
      <c r="B19" s="83" t="s">
        <v>70</v>
      </c>
      <c r="C19" s="84"/>
      <c r="D19" s="84"/>
      <c r="E19" s="84"/>
      <c r="F19" s="85"/>
    </row>
    <row r="20" spans="1:6" ht="12.75" customHeight="1">
      <c r="A20" s="29" t="s">
        <v>36</v>
      </c>
      <c r="B20" s="79" t="s">
        <v>45</v>
      </c>
      <c r="C20" s="79"/>
      <c r="D20" s="79"/>
      <c r="E20" s="79"/>
      <c r="F20" s="80"/>
    </row>
    <row r="21" spans="1:6" ht="14.25" customHeight="1">
      <c r="A21" s="75" t="s">
        <v>121</v>
      </c>
      <c r="B21" s="76"/>
      <c r="C21" s="76"/>
      <c r="D21" s="76"/>
      <c r="E21" s="77"/>
      <c r="F21" s="54"/>
    </row>
    <row r="22" spans="1:6" ht="15" customHeight="1">
      <c r="A22" s="75" t="s">
        <v>53</v>
      </c>
      <c r="B22" s="76"/>
      <c r="C22" s="76"/>
      <c r="D22" s="77"/>
      <c r="E22" s="11">
        <v>0.18</v>
      </c>
      <c r="F22" s="54"/>
    </row>
    <row r="23" spans="1:6" ht="12.75" customHeight="1">
      <c r="A23" s="75" t="s">
        <v>10</v>
      </c>
      <c r="B23" s="76"/>
      <c r="C23" s="76"/>
      <c r="D23" s="76"/>
      <c r="E23" s="77"/>
      <c r="F23" s="54"/>
    </row>
    <row r="25" spans="1:5" ht="12.75">
      <c r="A25" s="3" t="s">
        <v>1</v>
      </c>
      <c r="B25" s="3"/>
      <c r="C25" s="3"/>
      <c r="D25" s="10" t="s">
        <v>2</v>
      </c>
      <c r="E25" s="10"/>
    </row>
    <row r="26" spans="1:6" ht="38.25" customHeight="1">
      <c r="A26" s="82" t="s">
        <v>69</v>
      </c>
      <c r="B26" s="82"/>
      <c r="C26" s="82"/>
      <c r="D26" s="82"/>
      <c r="E26" s="82"/>
      <c r="F26" s="82"/>
    </row>
    <row r="27" spans="1:5" ht="21.75" customHeight="1">
      <c r="A27" s="25"/>
      <c r="B27" s="25"/>
      <c r="C27" s="9" t="s">
        <v>55</v>
      </c>
      <c r="D27" s="25"/>
      <c r="E27" s="17" t="s">
        <v>122</v>
      </c>
    </row>
  </sheetData>
  <sheetProtection/>
  <mergeCells count="24">
    <mergeCell ref="B14:D14"/>
    <mergeCell ref="B17:E17"/>
    <mergeCell ref="B20:F20"/>
    <mergeCell ref="A21:E21"/>
    <mergeCell ref="B18:E18"/>
    <mergeCell ref="B13:D13"/>
    <mergeCell ref="B11:D11"/>
    <mergeCell ref="A26:C26"/>
    <mergeCell ref="D26:F26"/>
    <mergeCell ref="A23:E23"/>
    <mergeCell ref="A22:D22"/>
    <mergeCell ref="B19:F19"/>
    <mergeCell ref="F10:F16"/>
    <mergeCell ref="B15:D15"/>
    <mergeCell ref="B16:D16"/>
    <mergeCell ref="B12:D12"/>
    <mergeCell ref="C2:F2"/>
    <mergeCell ref="A4:F4"/>
    <mergeCell ref="A6:F6"/>
    <mergeCell ref="B7:D7"/>
    <mergeCell ref="B8:D8"/>
    <mergeCell ref="B10:D10"/>
    <mergeCell ref="B9:D9"/>
    <mergeCell ref="B5:E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A1">
      <selection activeCell="D23" sqref="D23"/>
    </sheetView>
  </sheetViews>
  <sheetFormatPr defaultColWidth="9.00390625" defaultRowHeight="12.75"/>
  <cols>
    <col min="1" max="1" width="7.25390625" style="21" customWidth="1"/>
    <col min="2" max="2" width="39.875" style="21" customWidth="1"/>
    <col min="3" max="3" width="17.875" style="21" customWidth="1"/>
    <col min="4" max="4" width="24.125" style="21" customWidth="1"/>
    <col min="5" max="16384" width="9.125" style="21" customWidth="1"/>
  </cols>
  <sheetData>
    <row r="1" spans="1:4" ht="15">
      <c r="A1" s="47"/>
      <c r="B1" s="47"/>
      <c r="D1" s="16" t="s">
        <v>49</v>
      </c>
    </row>
    <row r="2" spans="1:4" ht="16.5" customHeight="1">
      <c r="A2" s="70" t="s">
        <v>136</v>
      </c>
      <c r="B2" s="70"/>
      <c r="C2" s="70"/>
      <c r="D2" s="70"/>
    </row>
    <row r="4" spans="1:4" ht="15">
      <c r="A4" s="91" t="s">
        <v>68</v>
      </c>
      <c r="B4" s="91"/>
      <c r="C4" s="91"/>
      <c r="D4" s="91"/>
    </row>
    <row r="5" spans="1:4" ht="15">
      <c r="A5" s="92" t="str">
        <f>'Прил.1'!B5</f>
        <v>Шкаф сухого хранения XDC1200ESD</v>
      </c>
      <c r="B5" s="92"/>
      <c r="C5" s="92"/>
      <c r="D5" s="92"/>
    </row>
    <row r="6" ht="11.25" customHeight="1"/>
    <row r="7" spans="1:7" ht="28.5" customHeight="1">
      <c r="A7" s="48" t="s">
        <v>0</v>
      </c>
      <c r="B7" s="95" t="s">
        <v>47</v>
      </c>
      <c r="C7" s="96"/>
      <c r="D7" s="45" t="s">
        <v>48</v>
      </c>
      <c r="E7" s="39"/>
      <c r="F7" s="39"/>
      <c r="G7" s="39"/>
    </row>
    <row r="8" spans="1:4" ht="20.25" customHeight="1">
      <c r="A8" s="44">
        <v>1</v>
      </c>
      <c r="B8" s="93" t="s">
        <v>76</v>
      </c>
      <c r="C8" s="94"/>
      <c r="D8" s="46">
        <v>1205</v>
      </c>
    </row>
    <row r="9" spans="1:4" ht="18.75" customHeight="1">
      <c r="A9" s="44">
        <v>2</v>
      </c>
      <c r="B9" s="90" t="s">
        <v>77</v>
      </c>
      <c r="C9" s="90"/>
      <c r="D9" s="46" t="s">
        <v>93</v>
      </c>
    </row>
    <row r="10" spans="1:4" ht="29.25" customHeight="1">
      <c r="A10" s="44">
        <v>3</v>
      </c>
      <c r="B10" s="90" t="s">
        <v>78</v>
      </c>
      <c r="C10" s="90"/>
      <c r="D10" s="46" t="s">
        <v>94</v>
      </c>
    </row>
    <row r="11" spans="1:4" ht="31.5" customHeight="1">
      <c r="A11" s="44">
        <v>4</v>
      </c>
      <c r="B11" s="90" t="s">
        <v>79</v>
      </c>
      <c r="C11" s="90"/>
      <c r="D11" s="46" t="s">
        <v>95</v>
      </c>
    </row>
    <row r="12" spans="1:4" ht="33" customHeight="1">
      <c r="A12" s="44">
        <v>5</v>
      </c>
      <c r="B12" s="90" t="s">
        <v>80</v>
      </c>
      <c r="C12" s="90"/>
      <c r="D12" s="46" t="s">
        <v>96</v>
      </c>
    </row>
    <row r="13" spans="1:4" ht="15">
      <c r="A13" s="44">
        <v>6</v>
      </c>
      <c r="B13" s="90" t="s">
        <v>81</v>
      </c>
      <c r="C13" s="90"/>
      <c r="D13" s="46" t="s">
        <v>97</v>
      </c>
    </row>
    <row r="14" spans="1:4" ht="18" customHeight="1">
      <c r="A14" s="44">
        <v>7</v>
      </c>
      <c r="B14" s="90" t="s">
        <v>82</v>
      </c>
      <c r="C14" s="90"/>
      <c r="D14" s="46" t="s">
        <v>98</v>
      </c>
    </row>
    <row r="15" spans="1:4" ht="15">
      <c r="A15" s="44">
        <v>8</v>
      </c>
      <c r="B15" s="90" t="s">
        <v>83</v>
      </c>
      <c r="C15" s="90"/>
      <c r="D15" s="46" t="s">
        <v>99</v>
      </c>
    </row>
    <row r="16" spans="1:4" ht="15">
      <c r="A16" s="44">
        <v>9</v>
      </c>
      <c r="B16" s="90" t="s">
        <v>137</v>
      </c>
      <c r="C16" s="90"/>
      <c r="D16" s="46" t="s">
        <v>100</v>
      </c>
    </row>
    <row r="17" spans="1:4" ht="25.5">
      <c r="A17" s="44">
        <v>10</v>
      </c>
      <c r="B17" s="90" t="s">
        <v>84</v>
      </c>
      <c r="C17" s="90"/>
      <c r="D17" s="46" t="s">
        <v>101</v>
      </c>
    </row>
    <row r="18" spans="1:4" ht="31.5" customHeight="1">
      <c r="A18" s="44">
        <v>11</v>
      </c>
      <c r="B18" s="90" t="s">
        <v>85</v>
      </c>
      <c r="C18" s="90"/>
      <c r="D18" s="46" t="s">
        <v>102</v>
      </c>
    </row>
    <row r="19" spans="1:4" ht="15">
      <c r="A19" s="44">
        <v>12</v>
      </c>
      <c r="B19" s="90" t="s">
        <v>86</v>
      </c>
      <c r="C19" s="90"/>
      <c r="D19" s="46" t="s">
        <v>103</v>
      </c>
    </row>
    <row r="20" spans="1:4" ht="15">
      <c r="A20" s="44">
        <v>13</v>
      </c>
      <c r="B20" s="90" t="s">
        <v>87</v>
      </c>
      <c r="C20" s="90"/>
      <c r="D20" s="46" t="s">
        <v>104</v>
      </c>
    </row>
    <row r="21" spans="1:4" ht="15">
      <c r="A21" s="44">
        <v>14</v>
      </c>
      <c r="B21" s="90" t="s">
        <v>88</v>
      </c>
      <c r="C21" s="90"/>
      <c r="D21" s="46" t="s">
        <v>105</v>
      </c>
    </row>
    <row r="22" spans="1:4" ht="15">
      <c r="A22" s="44">
        <v>15</v>
      </c>
      <c r="B22" s="90" t="s">
        <v>89</v>
      </c>
      <c r="C22" s="90"/>
      <c r="D22" s="46" t="s">
        <v>106</v>
      </c>
    </row>
    <row r="23" spans="1:4" ht="15">
      <c r="A23" s="44">
        <v>16</v>
      </c>
      <c r="B23" s="90" t="s">
        <v>91</v>
      </c>
      <c r="C23" s="90"/>
      <c r="D23" s="46" t="s">
        <v>107</v>
      </c>
    </row>
    <row r="24" spans="1:4" ht="15">
      <c r="A24" s="44">
        <v>17</v>
      </c>
      <c r="B24" s="90" t="s">
        <v>90</v>
      </c>
      <c r="C24" s="90"/>
      <c r="D24" s="46" t="s">
        <v>108</v>
      </c>
    </row>
    <row r="25" spans="1:4" ht="15">
      <c r="A25" s="44">
        <v>22</v>
      </c>
      <c r="B25" s="78" t="s">
        <v>92</v>
      </c>
      <c r="C25" s="80"/>
      <c r="D25" s="46" t="s">
        <v>135</v>
      </c>
    </row>
    <row r="26" spans="1:4" ht="15">
      <c r="A26" s="56"/>
      <c r="B26" s="57"/>
      <c r="C26" s="57"/>
      <c r="D26" s="57"/>
    </row>
    <row r="27" spans="2:4" ht="15">
      <c r="B27" s="2"/>
      <c r="C27" s="2"/>
      <c r="D27" s="2"/>
    </row>
    <row r="28" spans="1:5" ht="15">
      <c r="A28" s="41" t="s">
        <v>1</v>
      </c>
      <c r="B28" s="3"/>
      <c r="C28" s="10" t="s">
        <v>2</v>
      </c>
      <c r="D28" s="2"/>
      <c r="E28" s="42"/>
    </row>
    <row r="29" spans="1:6" ht="54.75" customHeight="1">
      <c r="A29" s="82" t="s">
        <v>56</v>
      </c>
      <c r="B29" s="82"/>
      <c r="C29" s="82"/>
      <c r="D29" s="82"/>
      <c r="E29" s="53"/>
      <c r="F29" s="43"/>
    </row>
    <row r="30" spans="1:5" ht="33.75" customHeight="1">
      <c r="A30" s="97" t="s">
        <v>72</v>
      </c>
      <c r="B30" s="97"/>
      <c r="C30" s="25"/>
      <c r="D30" s="17" t="str">
        <f>'Прил.1'!E27</f>
        <v>/                          /</v>
      </c>
      <c r="E30" s="2"/>
    </row>
  </sheetData>
  <sheetProtection/>
  <mergeCells count="25">
    <mergeCell ref="B22:C22"/>
    <mergeCell ref="B23:C23"/>
    <mergeCell ref="B24:C24"/>
    <mergeCell ref="B18:C18"/>
    <mergeCell ref="A30:B30"/>
    <mergeCell ref="B20:C20"/>
    <mergeCell ref="B21:C21"/>
    <mergeCell ref="B25:C25"/>
    <mergeCell ref="A29:B29"/>
    <mergeCell ref="C29:D29"/>
    <mergeCell ref="A2:D2"/>
    <mergeCell ref="A4:D4"/>
    <mergeCell ref="A5:D5"/>
    <mergeCell ref="B8:C8"/>
    <mergeCell ref="B7:C7"/>
    <mergeCell ref="B13:C13"/>
    <mergeCell ref="B19:C19"/>
    <mergeCell ref="B9:C9"/>
    <mergeCell ref="B10:C10"/>
    <mergeCell ref="B11:C11"/>
    <mergeCell ref="B12:C12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I11" sqref="I11"/>
    </sheetView>
  </sheetViews>
  <sheetFormatPr defaultColWidth="9.00390625" defaultRowHeight="12.75"/>
  <cols>
    <col min="1" max="1" width="4.00390625" style="2" customWidth="1"/>
    <col min="2" max="2" width="24.875" style="2" customWidth="1"/>
    <col min="3" max="3" width="5.875" style="2" customWidth="1"/>
    <col min="4" max="4" width="24.00390625" style="2" customWidth="1"/>
    <col min="5" max="5" width="4.375" style="2" customWidth="1"/>
    <col min="6" max="6" width="28.00390625" style="2" customWidth="1"/>
    <col min="7" max="7" width="2.875" style="2" customWidth="1"/>
    <col min="8" max="16384" width="9.125" style="2" customWidth="1"/>
  </cols>
  <sheetData>
    <row r="1" spans="5:7" ht="12.75" customHeight="1">
      <c r="E1" s="16"/>
      <c r="G1" s="16" t="s">
        <v>30</v>
      </c>
    </row>
    <row r="2" ht="14.25" customHeight="1">
      <c r="G2" s="52" t="s">
        <v>136</v>
      </c>
    </row>
    <row r="3" ht="15" customHeight="1">
      <c r="F3" s="9"/>
    </row>
    <row r="4" spans="1:7" ht="14.25" customHeight="1">
      <c r="A4" s="71" t="s">
        <v>125</v>
      </c>
      <c r="B4" s="71"/>
      <c r="C4" s="71"/>
      <c r="D4" s="71"/>
      <c r="E4" s="71"/>
      <c r="F4" s="71"/>
      <c r="G4" s="71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71" t="str">
        <f>'Прил.1'!B5</f>
        <v>Шкаф сухого хранения XDC1200ESD</v>
      </c>
      <c r="B6" s="71"/>
      <c r="C6" s="71"/>
      <c r="D6" s="71"/>
      <c r="E6" s="71"/>
      <c r="F6" s="71"/>
      <c r="G6" s="71"/>
    </row>
    <row r="8" spans="1:7" ht="21.75" customHeight="1">
      <c r="A8" s="100" t="s">
        <v>0</v>
      </c>
      <c r="B8" s="100" t="s">
        <v>28</v>
      </c>
      <c r="C8" s="100" t="s">
        <v>12</v>
      </c>
      <c r="D8" s="102" t="s">
        <v>52</v>
      </c>
      <c r="E8" s="102"/>
      <c r="F8" s="102"/>
      <c r="G8" s="102"/>
    </row>
    <row r="9" spans="1:7" ht="99" customHeight="1">
      <c r="A9" s="101"/>
      <c r="B9" s="101"/>
      <c r="C9" s="101"/>
      <c r="D9" s="72" t="s">
        <v>59</v>
      </c>
      <c r="E9" s="74"/>
      <c r="F9" s="72" t="s">
        <v>124</v>
      </c>
      <c r="G9" s="74"/>
    </row>
    <row r="10" spans="1:22" s="5" customFormat="1" ht="58.5" customHeight="1">
      <c r="A10" s="4">
        <v>1</v>
      </c>
      <c r="B10" s="8" t="str">
        <f>A6</f>
        <v>Шкаф сухого хранения XDC1200ESD</v>
      </c>
      <c r="C10" s="4">
        <v>18</v>
      </c>
      <c r="D10" s="72" t="s">
        <v>109</v>
      </c>
      <c r="E10" s="74"/>
      <c r="F10" s="98" t="s">
        <v>123</v>
      </c>
      <c r="G10" s="9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3"/>
      <c r="B11" s="14"/>
      <c r="C11" s="14"/>
      <c r="D11" s="14"/>
      <c r="E11" s="14"/>
      <c r="F11" s="14"/>
      <c r="G11" s="14"/>
    </row>
    <row r="12" spans="1:7" ht="12.75">
      <c r="A12" s="3" t="s">
        <v>1</v>
      </c>
      <c r="C12" s="3"/>
      <c r="D12" s="3"/>
      <c r="E12" s="20"/>
      <c r="F12" s="10" t="s">
        <v>2</v>
      </c>
      <c r="G12" s="10"/>
    </row>
    <row r="13" spans="1:7" ht="12.75">
      <c r="A13" s="3"/>
      <c r="C13" s="3"/>
      <c r="D13" s="3"/>
      <c r="E13" s="20"/>
      <c r="F13" s="10"/>
      <c r="G13" s="10"/>
    </row>
    <row r="14" spans="1:7" ht="48.75" customHeight="1">
      <c r="A14" s="82" t="s">
        <v>57</v>
      </c>
      <c r="B14" s="82"/>
      <c r="C14" s="82"/>
      <c r="D14" s="82"/>
      <c r="E14" s="24"/>
      <c r="F14" s="82"/>
      <c r="G14" s="82"/>
    </row>
    <row r="15" spans="1:7" ht="21.75" customHeight="1">
      <c r="A15" s="25"/>
      <c r="B15" s="25"/>
      <c r="C15" s="25"/>
      <c r="D15" s="28" t="s">
        <v>58</v>
      </c>
      <c r="E15" s="9"/>
      <c r="F15" s="25"/>
      <c r="G15" s="28" t="str">
        <f>'Прил.1'!E27</f>
        <v>/                          /</v>
      </c>
    </row>
  </sheetData>
  <sheetProtection/>
  <mergeCells count="12">
    <mergeCell ref="D9:E9"/>
    <mergeCell ref="D10:E10"/>
    <mergeCell ref="F9:G9"/>
    <mergeCell ref="F10:G10"/>
    <mergeCell ref="F14:G14"/>
    <mergeCell ref="A4:G4"/>
    <mergeCell ref="A6:G6"/>
    <mergeCell ref="A14:D14"/>
    <mergeCell ref="B8:B9"/>
    <mergeCell ref="A8:A9"/>
    <mergeCell ref="C8:C9"/>
    <mergeCell ref="D8:G8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A1">
      <selection activeCell="E28" sqref="E28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6"/>
      <c r="E1" s="16"/>
      <c r="F1" s="16" t="s">
        <v>50</v>
      </c>
    </row>
    <row r="2" spans="1:6" ht="14.25" customHeight="1">
      <c r="A2" s="70" t="s">
        <v>136</v>
      </c>
      <c r="B2" s="70"/>
      <c r="C2" s="70"/>
      <c r="D2" s="70"/>
      <c r="E2" s="70"/>
      <c r="F2" s="70"/>
    </row>
    <row r="3" spans="1:6" ht="12.75">
      <c r="A3" s="32"/>
      <c r="D3" s="1"/>
      <c r="E3" s="110" t="s">
        <v>61</v>
      </c>
      <c r="F3" s="110"/>
    </row>
    <row r="4" spans="1:6" ht="14.25" customHeight="1">
      <c r="A4" s="71" t="s">
        <v>60</v>
      </c>
      <c r="B4" s="71"/>
      <c r="C4" s="71"/>
      <c r="D4" s="71"/>
      <c r="E4" s="71"/>
      <c r="F4" s="71"/>
    </row>
    <row r="5" spans="1:6" ht="12.75">
      <c r="A5" s="117" t="str">
        <f>'Прил.1'!B5</f>
        <v>Шкаф сухого хранения XDC1200ESD</v>
      </c>
      <c r="B5" s="117"/>
      <c r="C5" s="117"/>
      <c r="D5" s="117"/>
      <c r="E5" s="117"/>
      <c r="F5" s="117"/>
    </row>
    <row r="6" spans="1:6" ht="14.25" customHeight="1">
      <c r="A6" s="12"/>
      <c r="B6" s="12"/>
      <c r="C6" s="12"/>
      <c r="D6" s="22" t="s">
        <v>25</v>
      </c>
      <c r="E6" s="118" t="s">
        <v>51</v>
      </c>
      <c r="F6" s="118"/>
    </row>
    <row r="7" spans="1:6" ht="12.75">
      <c r="A7" s="12"/>
      <c r="B7" s="12"/>
      <c r="C7" s="31"/>
      <c r="D7" s="31"/>
      <c r="E7" s="31"/>
      <c r="F7" s="31"/>
    </row>
    <row r="8" spans="1:7" ht="14.25" customHeight="1">
      <c r="A8" s="12"/>
      <c r="B8" s="19" t="s">
        <v>15</v>
      </c>
      <c r="C8" s="116"/>
      <c r="D8" s="116"/>
      <c r="E8" s="116"/>
      <c r="F8" s="116"/>
      <c r="G8" s="19"/>
    </row>
    <row r="9" spans="1:6" ht="14.25" customHeight="1">
      <c r="A9" s="12"/>
      <c r="B9" s="19" t="s">
        <v>16</v>
      </c>
      <c r="C9" s="76" t="s">
        <v>62</v>
      </c>
      <c r="D9" s="76"/>
      <c r="E9" s="76"/>
      <c r="F9" s="76"/>
    </row>
    <row r="10" spans="1:6" ht="14.25" customHeight="1">
      <c r="A10" s="12"/>
      <c r="B10" s="19" t="s">
        <v>17</v>
      </c>
      <c r="C10" s="76" t="s">
        <v>66</v>
      </c>
      <c r="D10" s="76"/>
      <c r="E10" s="76"/>
      <c r="F10" s="76"/>
    </row>
    <row r="11" spans="1:6" ht="6.75" customHeight="1">
      <c r="A11" s="12"/>
      <c r="B11" s="12"/>
      <c r="C11" s="12"/>
      <c r="D11" s="12"/>
      <c r="E11" s="12"/>
      <c r="F11" s="12"/>
    </row>
    <row r="12" spans="1:6" ht="14.25" customHeight="1">
      <c r="A12" s="19" t="s">
        <v>18</v>
      </c>
      <c r="B12" s="19"/>
      <c r="C12" s="19"/>
      <c r="D12" s="27"/>
      <c r="E12" s="25" t="s">
        <v>14</v>
      </c>
      <c r="F12" s="34"/>
    </row>
    <row r="13" spans="1:6" ht="14.25" customHeight="1">
      <c r="A13" s="30" t="s">
        <v>3</v>
      </c>
      <c r="B13" s="10" t="s">
        <v>19</v>
      </c>
      <c r="C13" s="10"/>
      <c r="D13" s="10"/>
      <c r="E13" s="10"/>
      <c r="F13" s="10"/>
    </row>
    <row r="14" spans="1:6" ht="27" customHeight="1">
      <c r="A14" s="30"/>
      <c r="B14" s="10" t="s">
        <v>20</v>
      </c>
      <c r="C14" s="115" t="str">
        <f>A5</f>
        <v>Шкаф сухого хранения XDC1200ESD</v>
      </c>
      <c r="D14" s="115"/>
      <c r="E14" s="115"/>
      <c r="F14" s="115"/>
    </row>
    <row r="15" spans="1:6" ht="18" customHeight="1">
      <c r="A15" s="30"/>
      <c r="B15" s="10" t="s">
        <v>21</v>
      </c>
      <c r="C15" s="107"/>
      <c r="D15" s="107"/>
      <c r="E15" s="10"/>
      <c r="F15" s="10"/>
    </row>
    <row r="16" spans="1:6" ht="18" customHeight="1">
      <c r="A16" s="30"/>
      <c r="B16" s="10" t="s">
        <v>22</v>
      </c>
      <c r="C16" s="107"/>
      <c r="D16" s="107"/>
      <c r="E16" s="20"/>
      <c r="F16" s="10"/>
    </row>
    <row r="17" spans="1:6" ht="18" customHeight="1">
      <c r="A17" s="30"/>
      <c r="B17" s="10" t="s">
        <v>23</v>
      </c>
      <c r="C17" s="107"/>
      <c r="D17" s="107"/>
      <c r="E17" s="20" t="s">
        <v>24</v>
      </c>
      <c r="F17" s="20"/>
    </row>
    <row r="18" spans="1:6" ht="24.75" customHeight="1">
      <c r="A18" s="30" t="s">
        <v>27</v>
      </c>
      <c r="B18" s="108" t="s">
        <v>34</v>
      </c>
      <c r="C18" s="108"/>
      <c r="D18" s="106"/>
      <c r="E18" s="106"/>
      <c r="F18" s="20" t="s">
        <v>35</v>
      </c>
    </row>
    <row r="21" spans="1:6" ht="25.5" customHeight="1">
      <c r="A21" s="4" t="s">
        <v>0</v>
      </c>
      <c r="B21" s="109" t="s">
        <v>13</v>
      </c>
      <c r="C21" s="109"/>
      <c r="D21" s="109"/>
      <c r="E21" s="4" t="s">
        <v>9</v>
      </c>
      <c r="F21" s="4" t="s">
        <v>54</v>
      </c>
    </row>
    <row r="22" spans="1:6" ht="38.25" customHeight="1">
      <c r="A22" s="4" t="s">
        <v>3</v>
      </c>
      <c r="B22" s="109" t="str">
        <f>A5</f>
        <v>Шкаф сухого хранения XDC1200ESD</v>
      </c>
      <c r="C22" s="109"/>
      <c r="D22" s="109"/>
      <c r="E22" s="4" t="s">
        <v>74</v>
      </c>
      <c r="F22" s="4"/>
    </row>
    <row r="23" spans="1:11" ht="14.25" customHeight="1">
      <c r="A23" s="35" t="s">
        <v>6</v>
      </c>
      <c r="B23" s="75" t="s">
        <v>44</v>
      </c>
      <c r="C23" s="76"/>
      <c r="D23" s="77"/>
      <c r="E23" s="4" t="s">
        <v>74</v>
      </c>
      <c r="F23" s="7"/>
      <c r="K23" s="36"/>
    </row>
    <row r="24" spans="1:6" ht="12.75">
      <c r="A24" s="18" t="s">
        <v>37</v>
      </c>
      <c r="B24" s="78" t="s">
        <v>110</v>
      </c>
      <c r="C24" s="79"/>
      <c r="D24" s="80"/>
      <c r="E24" s="5" t="s">
        <v>74</v>
      </c>
      <c r="F24" s="58"/>
    </row>
    <row r="25" spans="1:6" ht="12.75">
      <c r="A25" s="18" t="s">
        <v>38</v>
      </c>
      <c r="B25" s="78" t="s">
        <v>111</v>
      </c>
      <c r="C25" s="79"/>
      <c r="D25" s="80"/>
      <c r="E25" s="5" t="s">
        <v>116</v>
      </c>
      <c r="F25" s="58"/>
    </row>
    <row r="26" spans="1:6" ht="12.75">
      <c r="A26" s="18" t="s">
        <v>39</v>
      </c>
      <c r="B26" s="78" t="s">
        <v>112</v>
      </c>
      <c r="C26" s="79"/>
      <c r="D26" s="80"/>
      <c r="E26" s="5" t="s">
        <v>117</v>
      </c>
      <c r="F26" s="58"/>
    </row>
    <row r="27" spans="1:6" ht="12.75">
      <c r="A27" s="18" t="s">
        <v>40</v>
      </c>
      <c r="B27" s="88" t="s">
        <v>113</v>
      </c>
      <c r="C27" s="88"/>
      <c r="D27" s="88"/>
      <c r="E27" s="5" t="s">
        <v>118</v>
      </c>
      <c r="F27" s="58"/>
    </row>
    <row r="28" spans="1:6" ht="12.75" customHeight="1">
      <c r="A28" s="37" t="s">
        <v>41</v>
      </c>
      <c r="B28" s="88" t="s">
        <v>114</v>
      </c>
      <c r="C28" s="88"/>
      <c r="D28" s="88"/>
      <c r="E28" s="5" t="s">
        <v>74</v>
      </c>
      <c r="F28" s="58"/>
    </row>
    <row r="29" spans="1:6" ht="12.75">
      <c r="A29" s="37" t="s">
        <v>42</v>
      </c>
      <c r="B29" s="88" t="s">
        <v>115</v>
      </c>
      <c r="C29" s="88"/>
      <c r="D29" s="88"/>
      <c r="E29" s="5" t="s">
        <v>74</v>
      </c>
      <c r="F29" s="58"/>
    </row>
    <row r="30" spans="1:6" ht="12.75">
      <c r="A30" s="37" t="s">
        <v>43</v>
      </c>
      <c r="B30" s="88" t="s">
        <v>92</v>
      </c>
      <c r="C30" s="88"/>
      <c r="D30" s="88"/>
      <c r="E30" s="5" t="s">
        <v>119</v>
      </c>
      <c r="F30" s="58"/>
    </row>
    <row r="31" spans="1:6" ht="12.75" customHeight="1">
      <c r="A31" s="37"/>
      <c r="B31" s="109" t="s">
        <v>5</v>
      </c>
      <c r="C31" s="109"/>
      <c r="D31" s="109"/>
      <c r="E31" s="109"/>
      <c r="F31" s="54"/>
    </row>
    <row r="32" spans="1:6" ht="12.75">
      <c r="A32" s="49"/>
      <c r="B32" s="112" t="s">
        <v>4</v>
      </c>
      <c r="C32" s="113"/>
      <c r="D32" s="114"/>
      <c r="E32" s="55"/>
      <c r="F32" s="54"/>
    </row>
    <row r="33" spans="1:6" ht="15" customHeight="1">
      <c r="A33" s="75" t="s">
        <v>53</v>
      </c>
      <c r="B33" s="76"/>
      <c r="C33" s="77"/>
      <c r="D33" s="11">
        <v>0.18</v>
      </c>
      <c r="E33" s="54"/>
      <c r="F33" s="54"/>
    </row>
    <row r="34" spans="1:6" ht="12.75" customHeight="1">
      <c r="A34" s="103" t="s">
        <v>10</v>
      </c>
      <c r="B34" s="104"/>
      <c r="C34" s="104"/>
      <c r="D34" s="105"/>
      <c r="E34" s="54"/>
      <c r="F34" s="54"/>
    </row>
    <row r="35" spans="1:6" ht="12" customHeight="1">
      <c r="A35" s="38" t="s">
        <v>8</v>
      </c>
      <c r="B35" s="84" t="s">
        <v>70</v>
      </c>
      <c r="C35" s="84"/>
      <c r="D35" s="84"/>
      <c r="E35" s="84"/>
      <c r="F35" s="85"/>
    </row>
    <row r="36" spans="1:6" ht="13.5" customHeight="1">
      <c r="A36" s="29" t="s">
        <v>71</v>
      </c>
      <c r="B36" s="78" t="s">
        <v>45</v>
      </c>
      <c r="C36" s="79"/>
      <c r="D36" s="79"/>
      <c r="E36" s="79"/>
      <c r="F36" s="80"/>
    </row>
    <row r="37" ht="14.25" customHeight="1"/>
    <row r="38" spans="1:5" ht="12.75">
      <c r="A38" s="3" t="s">
        <v>1</v>
      </c>
      <c r="B38" s="3"/>
      <c r="C38" s="3"/>
      <c r="D38" s="10" t="s">
        <v>2</v>
      </c>
      <c r="E38" s="10"/>
    </row>
    <row r="39" spans="1:6" ht="47.25" customHeight="1">
      <c r="A39" s="82" t="s">
        <v>63</v>
      </c>
      <c r="B39" s="82"/>
      <c r="C39" s="82"/>
      <c r="D39" s="82"/>
      <c r="E39" s="82"/>
      <c r="F39" s="82"/>
    </row>
    <row r="40" spans="1:6" ht="12" customHeight="1">
      <c r="A40" s="111"/>
      <c r="B40" s="111"/>
      <c r="C40" s="2" t="s">
        <v>58</v>
      </c>
      <c r="D40" s="111"/>
      <c r="E40" s="111"/>
      <c r="F40" s="2" t="str">
        <f>'Прил.1'!E27</f>
        <v>/                          /</v>
      </c>
    </row>
  </sheetData>
  <sheetProtection/>
  <mergeCells count="34">
    <mergeCell ref="C16:D16"/>
    <mergeCell ref="C9:F9"/>
    <mergeCell ref="C14:F14"/>
    <mergeCell ref="C8:F8"/>
    <mergeCell ref="C15:D15"/>
    <mergeCell ref="A4:F4"/>
    <mergeCell ref="A5:F5"/>
    <mergeCell ref="E6:F6"/>
    <mergeCell ref="D40:E40"/>
    <mergeCell ref="A40:B40"/>
    <mergeCell ref="D39:F39"/>
    <mergeCell ref="A39:C39"/>
    <mergeCell ref="B25:D25"/>
    <mergeCell ref="B26:D26"/>
    <mergeCell ref="B32:D32"/>
    <mergeCell ref="B36:F36"/>
    <mergeCell ref="A2:F2"/>
    <mergeCell ref="D18:E18"/>
    <mergeCell ref="C17:D17"/>
    <mergeCell ref="C10:F10"/>
    <mergeCell ref="B18:C18"/>
    <mergeCell ref="B31:E31"/>
    <mergeCell ref="B22:D22"/>
    <mergeCell ref="B30:D30"/>
    <mergeCell ref="B21:D21"/>
    <mergeCell ref="E3:F3"/>
    <mergeCell ref="B23:D23"/>
    <mergeCell ref="B24:D24"/>
    <mergeCell ref="B27:D27"/>
    <mergeCell ref="B28:D28"/>
    <mergeCell ref="B29:D29"/>
    <mergeCell ref="B35:F35"/>
    <mergeCell ref="A33:C33"/>
    <mergeCell ref="A34:D34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">
      <selection activeCell="A2" sqref="A2:F2"/>
    </sheetView>
  </sheetViews>
  <sheetFormatPr defaultColWidth="9.00390625" defaultRowHeight="12.75"/>
  <cols>
    <col min="1" max="1" width="9.625" style="40" customWidth="1"/>
    <col min="2" max="2" width="19.125" style="40" customWidth="1"/>
    <col min="3" max="3" width="28.00390625" style="40" customWidth="1"/>
    <col min="4" max="5" width="9.125" style="40" customWidth="1"/>
    <col min="6" max="6" width="12.375" style="40" customWidth="1"/>
    <col min="7" max="16384" width="9.125" style="40" customWidth="1"/>
  </cols>
  <sheetData>
    <row r="1" spans="1:6" ht="14.25">
      <c r="A1" s="2"/>
      <c r="B1" s="2"/>
      <c r="C1" s="119" t="s">
        <v>31</v>
      </c>
      <c r="D1" s="119"/>
      <c r="E1" s="119"/>
      <c r="F1" s="119"/>
    </row>
    <row r="2" spans="1:6" ht="15">
      <c r="A2" s="70" t="s">
        <v>136</v>
      </c>
      <c r="B2" s="70"/>
      <c r="C2" s="70"/>
      <c r="D2" s="70"/>
      <c r="E2" s="70"/>
      <c r="F2" s="70"/>
    </row>
    <row r="3" spans="1:5" ht="12.75">
      <c r="A3" s="71"/>
      <c r="B3" s="71"/>
      <c r="C3" s="71"/>
      <c r="D3" s="71"/>
      <c r="E3" s="71"/>
    </row>
    <row r="4" spans="1:6" ht="12.75">
      <c r="A4" s="71" t="s">
        <v>46</v>
      </c>
      <c r="B4" s="71"/>
      <c r="C4" s="71"/>
      <c r="D4" s="71"/>
      <c r="E4" s="71"/>
      <c r="F4" s="71"/>
    </row>
    <row r="5" spans="1:5" ht="12.75">
      <c r="A5" s="12"/>
      <c r="B5" s="12"/>
      <c r="C5" s="12"/>
      <c r="D5" s="50"/>
      <c r="E5" s="50"/>
    </row>
    <row r="6" spans="1:9" ht="12.75" customHeight="1">
      <c r="A6" s="92" t="str">
        <f>'Прил.1'!B5</f>
        <v>Шкаф сухого хранения XDC1200ESD</v>
      </c>
      <c r="B6" s="92"/>
      <c r="C6" s="92"/>
      <c r="D6" s="92"/>
      <c r="E6" s="92"/>
      <c r="F6" s="92"/>
      <c r="G6" s="19"/>
      <c r="H6" s="19"/>
      <c r="I6" s="19"/>
    </row>
    <row r="7" spans="1:5" ht="12.75">
      <c r="A7" s="12"/>
      <c r="B7" s="12"/>
      <c r="C7" s="12"/>
      <c r="D7" s="31"/>
      <c r="E7" s="31"/>
    </row>
    <row r="8" spans="1:6" s="60" customFormat="1" ht="15.75" customHeight="1">
      <c r="A8" s="12"/>
      <c r="B8" s="19" t="s">
        <v>15</v>
      </c>
      <c r="C8" s="116"/>
      <c r="D8" s="116"/>
      <c r="E8" s="116"/>
      <c r="F8" s="116"/>
    </row>
    <row r="9" spans="1:6" s="60" customFormat="1" ht="15.75" customHeight="1">
      <c r="A9" s="12"/>
      <c r="B9" s="19" t="s">
        <v>16</v>
      </c>
      <c r="C9" s="76" t="s">
        <v>62</v>
      </c>
      <c r="D9" s="76"/>
      <c r="E9" s="76"/>
      <c r="F9" s="76"/>
    </row>
    <row r="10" spans="1:6" s="60" customFormat="1" ht="15.75" customHeight="1">
      <c r="A10" s="12"/>
      <c r="B10" s="19" t="s">
        <v>17</v>
      </c>
      <c r="C10" s="76" t="s">
        <v>66</v>
      </c>
      <c r="D10" s="76"/>
      <c r="E10" s="76"/>
      <c r="F10" s="76"/>
    </row>
    <row r="11" spans="1:6" s="60" customFormat="1" ht="15.75" customHeight="1">
      <c r="A11" s="10"/>
      <c r="B11" s="10" t="s">
        <v>20</v>
      </c>
      <c r="C11" s="122" t="str">
        <f>A6</f>
        <v>Шкаф сухого хранения XDC1200ESD</v>
      </c>
      <c r="D11" s="122"/>
      <c r="E11" s="122"/>
      <c r="F11" s="122"/>
    </row>
    <row r="12" spans="1:6" s="60" customFormat="1" ht="15.75" customHeight="1">
      <c r="A12" s="10"/>
      <c r="B12" s="10" t="s">
        <v>26</v>
      </c>
      <c r="C12" s="113"/>
      <c r="D12" s="113"/>
      <c r="E12" s="113"/>
      <c r="F12" s="113"/>
    </row>
    <row r="13" spans="1:6" s="60" customFormat="1" ht="15.75" customHeight="1">
      <c r="A13" s="10"/>
      <c r="B13" s="10" t="s">
        <v>33</v>
      </c>
      <c r="C13" s="113"/>
      <c r="D13" s="113"/>
      <c r="E13" s="113"/>
      <c r="F13" s="113"/>
    </row>
    <row r="14" spans="1:6" s="60" customFormat="1" ht="15.75" customHeight="1">
      <c r="A14" s="10"/>
      <c r="B14" s="10"/>
      <c r="C14" s="59"/>
      <c r="D14" s="59"/>
      <c r="E14" s="59"/>
      <c r="F14" s="59"/>
    </row>
    <row r="15" spans="1:6" s="60" customFormat="1" ht="15.75" customHeight="1">
      <c r="A15" s="61" t="s">
        <v>126</v>
      </c>
      <c r="B15" s="123" t="s">
        <v>127</v>
      </c>
      <c r="C15" s="124"/>
      <c r="D15" s="124"/>
      <c r="E15" s="124"/>
      <c r="F15" s="125"/>
    </row>
    <row r="16" spans="1:6" ht="15.75" customHeight="1">
      <c r="A16" s="61">
        <v>1</v>
      </c>
      <c r="B16" s="126" t="s">
        <v>128</v>
      </c>
      <c r="C16" s="126"/>
      <c r="D16" s="126"/>
      <c r="E16" s="126"/>
      <c r="F16" s="126"/>
    </row>
    <row r="17" spans="1:6" ht="22.5" customHeight="1">
      <c r="A17" s="61">
        <v>2</v>
      </c>
      <c r="B17" s="126" t="s">
        <v>129</v>
      </c>
      <c r="C17" s="126"/>
      <c r="D17" s="126"/>
      <c r="E17" s="126"/>
      <c r="F17" s="126"/>
    </row>
    <row r="18" spans="1:6" ht="22.5" customHeight="1">
      <c r="A18" s="63"/>
      <c r="B18" s="64"/>
      <c r="C18" s="64"/>
      <c r="D18" s="64"/>
      <c r="E18" s="64"/>
      <c r="F18" s="64"/>
    </row>
    <row r="19" spans="1:6" ht="22.5" customHeight="1">
      <c r="A19" s="63"/>
      <c r="B19" s="64"/>
      <c r="C19" s="64"/>
      <c r="D19" s="64"/>
      <c r="E19" s="64"/>
      <c r="F19" s="64"/>
    </row>
    <row r="20" spans="1:6" ht="51.75" customHeight="1">
      <c r="A20" s="82" t="s">
        <v>65</v>
      </c>
      <c r="B20" s="82"/>
      <c r="C20" s="51"/>
      <c r="D20" s="68" t="s">
        <v>2</v>
      </c>
      <c r="E20" s="10"/>
      <c r="F20" s="2"/>
    </row>
    <row r="21" spans="1:6" ht="16.5" customHeight="1">
      <c r="A21" s="62" t="s">
        <v>64</v>
      </c>
      <c r="B21" s="62"/>
      <c r="C21" s="62"/>
      <c r="D21" s="121"/>
      <c r="E21" s="121"/>
      <c r="F21" s="69"/>
    </row>
    <row r="22" spans="4:6" ht="12.75">
      <c r="D22" s="120"/>
      <c r="E22" s="120"/>
      <c r="F22" s="2"/>
    </row>
    <row r="25" ht="12.75">
      <c r="C25" s="2"/>
    </row>
  </sheetData>
  <sheetProtection/>
  <mergeCells count="17">
    <mergeCell ref="D22:E22"/>
    <mergeCell ref="D21:E21"/>
    <mergeCell ref="C11:F11"/>
    <mergeCell ref="C12:F12"/>
    <mergeCell ref="C13:F13"/>
    <mergeCell ref="A3:E3"/>
    <mergeCell ref="A20:B20"/>
    <mergeCell ref="B15:F15"/>
    <mergeCell ref="B16:F16"/>
    <mergeCell ref="B17:F17"/>
    <mergeCell ref="C10:F10"/>
    <mergeCell ref="A4:F4"/>
    <mergeCell ref="A2:F2"/>
    <mergeCell ref="C1:F1"/>
    <mergeCell ref="A6:F6"/>
    <mergeCell ref="C8:F8"/>
    <mergeCell ref="C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Layout" workbookViewId="0" topLeftCell="A1">
      <selection activeCell="A19" sqref="A19:F19"/>
    </sheetView>
  </sheetViews>
  <sheetFormatPr defaultColWidth="9.00390625" defaultRowHeight="12.75"/>
  <cols>
    <col min="1" max="1" width="4.75390625" style="2" customWidth="1"/>
    <col min="2" max="2" width="16.125" style="2" customWidth="1"/>
    <col min="3" max="3" width="25.00390625" style="2" customWidth="1"/>
    <col min="4" max="4" width="21.625" style="2" customWidth="1"/>
    <col min="5" max="5" width="12.75390625" style="2" customWidth="1"/>
    <col min="6" max="6" width="14.875" style="2" customWidth="1"/>
    <col min="7" max="16384" width="9.125" style="2" customWidth="1"/>
  </cols>
  <sheetData>
    <row r="1" spans="3:6" ht="12.75" customHeight="1">
      <c r="C1" s="16"/>
      <c r="D1" s="16"/>
      <c r="E1" s="16"/>
      <c r="F1" s="16" t="s">
        <v>32</v>
      </c>
    </row>
    <row r="2" spans="1:6" ht="14.25" customHeight="1">
      <c r="A2" s="129" t="s">
        <v>136</v>
      </c>
      <c r="B2" s="129"/>
      <c r="C2" s="129"/>
      <c r="D2" s="129"/>
      <c r="E2" s="129"/>
      <c r="F2" s="129"/>
    </row>
    <row r="3" spans="1:6" ht="12.75">
      <c r="A3" s="32"/>
      <c r="C3" s="1"/>
      <c r="D3" s="1"/>
      <c r="E3" s="110" t="s">
        <v>61</v>
      </c>
      <c r="F3" s="110"/>
    </row>
    <row r="4" spans="1:6" ht="14.25" customHeight="1">
      <c r="A4" s="71" t="s">
        <v>130</v>
      </c>
      <c r="B4" s="71"/>
      <c r="C4" s="71"/>
      <c r="D4" s="71"/>
      <c r="E4" s="71"/>
      <c r="F4" s="71"/>
    </row>
    <row r="5" spans="1:8" ht="12.75">
      <c r="A5" s="117" t="str">
        <f>'Прил.1'!B5</f>
        <v>Шкаф сухого хранения XDC1200ESD</v>
      </c>
      <c r="B5" s="117"/>
      <c r="C5" s="117"/>
      <c r="D5" s="117"/>
      <c r="E5" s="117"/>
      <c r="F5" s="117"/>
      <c r="G5" s="12"/>
      <c r="H5" s="12"/>
    </row>
    <row r="6" spans="1:6" ht="14.25" customHeight="1">
      <c r="A6" s="12"/>
      <c r="B6" s="12"/>
      <c r="C6" s="12"/>
      <c r="D6" s="22" t="s">
        <v>14</v>
      </c>
      <c r="E6" s="130" t="s">
        <v>51</v>
      </c>
      <c r="F6" s="130"/>
    </row>
    <row r="7" spans="1:6" ht="12.75">
      <c r="A7" s="12"/>
      <c r="B7" s="12"/>
      <c r="C7" s="12"/>
      <c r="D7" s="12"/>
      <c r="E7" s="12"/>
      <c r="F7" s="33"/>
    </row>
    <row r="8" spans="1:7" ht="14.25" customHeight="1">
      <c r="A8" s="19" t="s">
        <v>15</v>
      </c>
      <c r="C8" s="116"/>
      <c r="D8" s="116"/>
      <c r="E8" s="116"/>
      <c r="F8" s="116"/>
      <c r="G8" s="19"/>
    </row>
    <row r="9" spans="1:6" ht="14.25" customHeight="1">
      <c r="A9" s="19" t="s">
        <v>16</v>
      </c>
      <c r="C9" s="76" t="s">
        <v>62</v>
      </c>
      <c r="D9" s="76"/>
      <c r="E9" s="76"/>
      <c r="F9" s="76"/>
    </row>
    <row r="10" spans="1:6" ht="14.25" customHeight="1">
      <c r="A10" s="19" t="s">
        <v>131</v>
      </c>
      <c r="C10" s="76" t="s">
        <v>67</v>
      </c>
      <c r="D10" s="76"/>
      <c r="E10" s="76"/>
      <c r="F10" s="76"/>
    </row>
    <row r="11" spans="1:6" ht="14.25" customHeight="1">
      <c r="A11" s="19"/>
      <c r="C11" s="65"/>
      <c r="D11" s="65"/>
      <c r="E11" s="65"/>
      <c r="F11" s="65"/>
    </row>
    <row r="12" spans="1:6" ht="14.25" customHeight="1">
      <c r="A12" s="19" t="s">
        <v>18</v>
      </c>
      <c r="B12" s="19"/>
      <c r="C12" s="19"/>
      <c r="D12" s="66"/>
      <c r="E12" s="25" t="s">
        <v>14</v>
      </c>
      <c r="F12" s="34"/>
    </row>
    <row r="13" spans="1:6" ht="27.75" customHeight="1">
      <c r="A13" s="30" t="s">
        <v>3</v>
      </c>
      <c r="B13" s="128" t="s">
        <v>132</v>
      </c>
      <c r="C13" s="128"/>
      <c r="D13" s="128"/>
      <c r="E13" s="128"/>
      <c r="F13" s="128"/>
    </row>
    <row r="14" ht="14.25" customHeight="1"/>
    <row r="15" spans="1:6" ht="14.25" customHeight="1">
      <c r="A15" s="10"/>
      <c r="B15" s="10" t="s">
        <v>20</v>
      </c>
      <c r="C15" s="107" t="str">
        <f>A5</f>
        <v>Шкаф сухого хранения XDC1200ESD</v>
      </c>
      <c r="D15" s="107"/>
      <c r="E15" s="107"/>
      <c r="F15" s="107"/>
    </row>
    <row r="16" spans="1:6" ht="14.25" customHeight="1">
      <c r="A16" s="10"/>
      <c r="B16" s="10" t="s">
        <v>26</v>
      </c>
      <c r="C16" s="113"/>
      <c r="D16" s="113"/>
      <c r="E16" s="113"/>
      <c r="F16" s="113"/>
    </row>
    <row r="17" spans="1:6" ht="14.25" customHeight="1">
      <c r="A17" s="10"/>
      <c r="B17" s="10" t="s">
        <v>33</v>
      </c>
      <c r="C17" s="113"/>
      <c r="D17" s="113"/>
      <c r="E17" s="113"/>
      <c r="F17" s="113"/>
    </row>
    <row r="18" spans="1:6" ht="14.25" customHeight="1">
      <c r="A18" s="23"/>
      <c r="B18" s="24"/>
      <c r="C18" s="24"/>
      <c r="D18" s="24"/>
      <c r="E18" s="24"/>
      <c r="F18" s="24"/>
    </row>
    <row r="19" spans="1:6" ht="20.25" customHeight="1">
      <c r="A19" s="127" t="s">
        <v>133</v>
      </c>
      <c r="B19" s="127"/>
      <c r="C19" s="127"/>
      <c r="D19" s="127"/>
      <c r="E19" s="127"/>
      <c r="F19" s="127"/>
    </row>
    <row r="20" spans="1:6" ht="14.25" customHeight="1">
      <c r="A20" s="67"/>
      <c r="B20" s="67"/>
      <c r="C20" s="67"/>
      <c r="D20" s="67"/>
      <c r="E20" s="67"/>
      <c r="F20" s="67"/>
    </row>
    <row r="21" spans="1:6" ht="36.75" customHeight="1">
      <c r="A21" s="127" t="s">
        <v>134</v>
      </c>
      <c r="B21" s="127"/>
      <c r="C21" s="127"/>
      <c r="D21" s="127"/>
      <c r="E21" s="127"/>
      <c r="F21" s="127"/>
    </row>
    <row r="22" spans="1:6" ht="14.25" customHeight="1">
      <c r="A22" s="127"/>
      <c r="B22" s="127"/>
      <c r="C22" s="127"/>
      <c r="D22" s="127"/>
      <c r="E22" s="127"/>
      <c r="F22" s="127"/>
    </row>
    <row r="23" spans="1:6" ht="14.25" customHeight="1">
      <c r="A23" s="19"/>
      <c r="C23" s="65"/>
      <c r="D23" s="65"/>
      <c r="E23" s="65"/>
      <c r="F23" s="65"/>
    </row>
    <row r="24" spans="1:6" ht="14.25" customHeight="1">
      <c r="A24" s="19"/>
      <c r="C24" s="65"/>
      <c r="D24" s="65"/>
      <c r="E24" s="65"/>
      <c r="F24" s="65"/>
    </row>
    <row r="25" spans="1:6" ht="14.25" customHeight="1">
      <c r="A25" s="12"/>
      <c r="B25" s="12"/>
      <c r="C25" s="12"/>
      <c r="D25" s="12"/>
      <c r="E25" s="12"/>
      <c r="F25" s="12"/>
    </row>
    <row r="26" spans="1:6" ht="14.25" customHeight="1">
      <c r="A26" s="12"/>
      <c r="B26" s="12"/>
      <c r="C26" s="12"/>
      <c r="D26" s="12"/>
      <c r="E26" s="12"/>
      <c r="F26" s="12"/>
    </row>
    <row r="27" spans="1:6" ht="14.25" customHeight="1">
      <c r="A27" s="12"/>
      <c r="B27" s="12"/>
      <c r="C27" s="12"/>
      <c r="D27" s="12"/>
      <c r="E27" s="12"/>
      <c r="F27" s="12"/>
    </row>
    <row r="29" spans="1:5" ht="12.75">
      <c r="A29" s="3" t="s">
        <v>1</v>
      </c>
      <c r="B29" s="3"/>
      <c r="C29" s="3"/>
      <c r="D29" s="10" t="s">
        <v>2</v>
      </c>
      <c r="E29" s="10"/>
    </row>
    <row r="30" spans="1:6" ht="45" customHeight="1">
      <c r="A30" s="82" t="s">
        <v>63</v>
      </c>
      <c r="B30" s="82"/>
      <c r="C30" s="82"/>
      <c r="D30" s="82"/>
      <c r="E30" s="82"/>
      <c r="F30" s="82"/>
    </row>
    <row r="31" spans="1:6" ht="26.25" customHeight="1">
      <c r="A31" s="111"/>
      <c r="B31" s="111"/>
      <c r="C31" s="2" t="s">
        <v>58</v>
      </c>
      <c r="D31" s="111"/>
      <c r="E31" s="111"/>
      <c r="F31" s="28" t="str">
        <f>'Прил.1'!E27</f>
        <v>/                          /</v>
      </c>
    </row>
  </sheetData>
  <sheetProtection/>
  <mergeCells count="19">
    <mergeCell ref="A2:F2"/>
    <mergeCell ref="E6:F6"/>
    <mergeCell ref="E3:F3"/>
    <mergeCell ref="C10:F10"/>
    <mergeCell ref="A31:B31"/>
    <mergeCell ref="D31:E31"/>
    <mergeCell ref="A30:C30"/>
    <mergeCell ref="D30:F30"/>
    <mergeCell ref="A19:F19"/>
    <mergeCell ref="A21:F21"/>
    <mergeCell ref="A22:F22"/>
    <mergeCell ref="C8:F8"/>
    <mergeCell ref="C9:F9"/>
    <mergeCell ref="A4:F4"/>
    <mergeCell ref="A5:F5"/>
    <mergeCell ref="B13:F13"/>
    <mergeCell ref="C15:F15"/>
    <mergeCell ref="C16:F16"/>
    <mergeCell ref="C17:F17"/>
  </mergeCells>
  <printOptions/>
  <pageMargins left="0.5905511811023623" right="0.3937007874015748" top="0.5905511811023623" bottom="0.7874015748031497" header="0" footer="0.3937007874015748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LobanovaEVl</cp:lastModifiedBy>
  <cp:lastPrinted>2016-02-05T08:47:29Z</cp:lastPrinted>
  <dcterms:created xsi:type="dcterms:W3CDTF">2013-12-17T10:37:23Z</dcterms:created>
  <dcterms:modified xsi:type="dcterms:W3CDTF">2016-02-05T08:54:35Z</dcterms:modified>
  <cp:category/>
  <cp:version/>
  <cp:contentType/>
  <cp:contentStatus/>
</cp:coreProperties>
</file>