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500" activeTab="2"/>
  </bookViews>
  <sheets>
    <sheet name="Прил.1" sheetId="1" r:id="rId1"/>
    <sheet name="Прил.2" sheetId="2" r:id="rId2"/>
    <sheet name="Прил.3" sheetId="3" r:id="rId3"/>
    <sheet name="Прил.4" sheetId="4" r:id="rId4"/>
    <sheet name="Прил.5" sheetId="5" r:id="rId5"/>
    <sheet name="Прил.6" sheetId="6" r:id="rId6"/>
    <sheet name="Прил.7" sheetId="7" r:id="rId7"/>
  </sheets>
  <definedNames>
    <definedName name="_GoBack" localSheetId="0">'Прил.1'!#REF!</definedName>
    <definedName name="_xlnm.Print_Titles" localSheetId="0">'Прил.1'!$7:$7</definedName>
    <definedName name="_xlnm.Print_Titles" localSheetId="2">'Прил.3'!$1:$2</definedName>
  </definedNames>
  <calcPr fullCalcOnLoad="1"/>
</workbook>
</file>

<file path=xl/sharedStrings.xml><?xml version="1.0" encoding="utf-8"?>
<sst xmlns="http://schemas.openxmlformats.org/spreadsheetml/2006/main" count="307" uniqueCount="215">
  <si>
    <t>Приложение № 1</t>
  </si>
  <si>
    <t xml:space="preserve">от </t>
  </si>
  <si>
    <t>СПЕЦИФИКАЦИЯ ЦЕНОВАЯ ОБОРУДОВАНИЯ И РАБОТ</t>
  </si>
  <si>
    <t>Камера сушильная  КС КЭ Т100   (2,0х2,0х1,5)</t>
  </si>
  <si>
    <t>№ п/п</t>
  </si>
  <si>
    <t>Наименование, обозначение (артикул)</t>
  </si>
  <si>
    <t>Кол-во</t>
  </si>
  <si>
    <t>Стоимость,    Руб</t>
  </si>
  <si>
    <t>Камера сушильная  КС КЭ Т100  (2,0х2,0х1,5)</t>
  </si>
  <si>
    <t>1.1.</t>
  </si>
  <si>
    <r>
      <rPr>
        <b/>
        <sz val="10"/>
        <rFont val="Times New Roman"/>
        <family val="1"/>
      </rPr>
      <t>Базовая комплектация</t>
    </r>
    <r>
      <rPr>
        <i/>
        <sz val="10"/>
        <color indexed="10"/>
        <rFont val="Times New Roman"/>
        <family val="1"/>
      </rPr>
      <t xml:space="preserve"> </t>
    </r>
  </si>
  <si>
    <t>1.1.1.</t>
  </si>
  <si>
    <t>Камера сушильная</t>
  </si>
  <si>
    <t>1.1.3.</t>
  </si>
  <si>
    <t>Съемные полки</t>
  </si>
  <si>
    <t>1.1.4.</t>
  </si>
  <si>
    <t>Шкаф электрический (IP54)</t>
  </si>
  <si>
    <t xml:space="preserve">Электронный архив </t>
  </si>
  <si>
    <t>1 шт.</t>
  </si>
  <si>
    <t>Итого Базовая комплектация</t>
  </si>
  <si>
    <t>1.2.</t>
  </si>
  <si>
    <t>1.2.1.</t>
  </si>
  <si>
    <t>1.2.2.</t>
  </si>
  <si>
    <t>Итого Оборудование</t>
  </si>
  <si>
    <t>В стоимость Оборудования включено.</t>
  </si>
  <si>
    <t>Стоимость услуг по доставке, упаковке и маркировке</t>
  </si>
  <si>
    <t>2</t>
  </si>
  <si>
    <t>Работы и услуги</t>
  </si>
  <si>
    <t>2.1</t>
  </si>
  <si>
    <t>Пусконаладочные работы ,ввод Оборудования в эксплуатацию</t>
  </si>
  <si>
    <t>2.2.</t>
  </si>
  <si>
    <t>Итого за работы</t>
  </si>
  <si>
    <t>2.3</t>
  </si>
  <si>
    <t>В стоимость Работ включено</t>
  </si>
  <si>
    <t>2.3.1.</t>
  </si>
  <si>
    <t>Командировочные расходы на персонал Продавца</t>
  </si>
  <si>
    <t xml:space="preserve">Итого стоимость Оборудования и Работ </t>
  </si>
  <si>
    <t>НДС</t>
  </si>
  <si>
    <t>ВСЕГО с НДС</t>
  </si>
  <si>
    <t>От Покупателя:</t>
  </si>
  <si>
    <t>От Продавца:</t>
  </si>
  <si>
    <t>Приложение № 2</t>
  </si>
  <si>
    <t xml:space="preserve">ТЕХНИЧЕСКАЯ СПЕЦИФИКАЦИЯ ОБОРУДОВАНИЯ </t>
  </si>
  <si>
    <t>Технические характеристики</t>
  </si>
  <si>
    <t>Параметры</t>
  </si>
  <si>
    <t>Назначение</t>
  </si>
  <si>
    <t>сушка изделий</t>
  </si>
  <si>
    <t>Тип камеры</t>
  </si>
  <si>
    <t>конвекционная с воздушной циркуляцией</t>
  </si>
  <si>
    <t>Количество полок</t>
  </si>
  <si>
    <t>Рабочие размеры камеры, мм</t>
  </si>
  <si>
    <t>ширина</t>
  </si>
  <si>
    <t>высота</t>
  </si>
  <si>
    <t>глубина</t>
  </si>
  <si>
    <t xml:space="preserve">Габаритные размеры камеры, мм                                     </t>
  </si>
  <si>
    <t>Размеры транспортного проема,мм</t>
  </si>
  <si>
    <r>
      <rPr>
        <sz val="10"/>
        <rFont val="Times New Roman"/>
        <family val="1"/>
      </rPr>
      <t>Объем сушки,м</t>
    </r>
    <r>
      <rPr>
        <sz val="10"/>
        <rFont val="Times New Roman"/>
        <family val="0"/>
      </rPr>
      <t>³</t>
    </r>
  </si>
  <si>
    <t>Тип ворот</t>
  </si>
  <si>
    <t>распашные вручную</t>
  </si>
  <si>
    <r>
      <rPr>
        <sz val="10"/>
        <rFont val="Times New Roman"/>
        <family val="1"/>
      </rPr>
      <t>Вентилятор циркуляции,м</t>
    </r>
    <r>
      <rPr>
        <sz val="10"/>
        <rFont val="Times New Roman"/>
        <family val="0"/>
      </rPr>
      <t>³/ч</t>
    </r>
  </si>
  <si>
    <t>Мощность двигателя, кВт</t>
  </si>
  <si>
    <r>
      <rPr>
        <sz val="10"/>
        <rFont val="Times New Roman"/>
        <family val="1"/>
      </rPr>
      <t>Максимальная температура,</t>
    </r>
    <r>
      <rPr>
        <sz val="10"/>
        <rFont val="Times New Roman"/>
        <family val="0"/>
      </rPr>
      <t>°С</t>
    </r>
  </si>
  <si>
    <t>100</t>
  </si>
  <si>
    <t>Подключенная нагрузка, кВт</t>
  </si>
  <si>
    <t>Толщина изоляции, мм</t>
  </si>
  <si>
    <t xml:space="preserve">Материал изоляции </t>
  </si>
  <si>
    <t>базальтовое волокно</t>
  </si>
  <si>
    <t>Терморегуляция</t>
  </si>
  <si>
    <t>цифровой термостат</t>
  </si>
  <si>
    <t>___________________________/ Б. И. Ефремов/</t>
  </si>
  <si>
    <t>Приложение № 3</t>
  </si>
  <si>
    <t>ГРАФИК ПОСТАВКИ ОБОРУДОВАНИЯ И ВЫПОЛНЕНИЯ РАБОТ</t>
  </si>
  <si>
    <t>Наименование оборудования</t>
  </si>
  <si>
    <t>к-во</t>
  </si>
  <si>
    <t>Срок исполнения обязательств Продавца</t>
  </si>
  <si>
    <t>Поставка на склад Покупателя (от даты подписания Договора)</t>
  </si>
  <si>
    <t>Камера сушильная КС КЭ Т100 (2,0х2,0х1,5)</t>
  </si>
  <si>
    <t>60 дней</t>
  </si>
  <si>
    <t>Приложение № 4</t>
  </si>
  <si>
    <t>ПРОГРАММА ИНСТРУКТАЖА</t>
  </si>
  <si>
    <t>Камера сушильная  КС КЭ Т100 (2.0х2,0х1,5)</t>
  </si>
  <si>
    <t>Содержание</t>
  </si>
  <si>
    <t>Требования техники безопасности при эксплуатации и обслуживании камеры сушильной</t>
  </si>
  <si>
    <t>Общее устройство камеры сушильной, ознакомление с управлением, назначением и устройством основных систем камеры сушильной</t>
  </si>
  <si>
    <t>Назначение кнопок пульта управления</t>
  </si>
  <si>
    <t>3.1.</t>
  </si>
  <si>
    <t>Включение, запуск и выключение камеры сушильной</t>
  </si>
  <si>
    <t>3.2.</t>
  </si>
  <si>
    <t>Аварийная остановка</t>
  </si>
  <si>
    <t>3.3.</t>
  </si>
  <si>
    <t xml:space="preserve">Работа в рабочих режимах </t>
  </si>
  <si>
    <t>Система управления</t>
  </si>
  <si>
    <t>4.1.</t>
  </si>
  <si>
    <t>Назначение системы</t>
  </si>
  <si>
    <t>4.2.</t>
  </si>
  <si>
    <t>Описание работы системы</t>
  </si>
  <si>
    <t>Техническое обслуживание камеры сушильной</t>
  </si>
  <si>
    <t>5.1.</t>
  </si>
  <si>
    <t>Контроль интервалов технического обслуживания</t>
  </si>
  <si>
    <t>5.2.</t>
  </si>
  <si>
    <t>Точки технического обслуживания камеры сушильной</t>
  </si>
  <si>
    <t>5.3.</t>
  </si>
  <si>
    <t>Ежедневное техническое обслуживание</t>
  </si>
  <si>
    <t>5.4.</t>
  </si>
  <si>
    <t>Еженедельное техническое обслуживание</t>
  </si>
  <si>
    <t>5.5.</t>
  </si>
  <si>
    <t>Ежемесячное техническое обслуживание</t>
  </si>
  <si>
    <t>6.</t>
  </si>
  <si>
    <t>Возможные неисправности и способы их устранения</t>
  </si>
  <si>
    <t>Приложение № 5</t>
  </si>
  <si>
    <t>АКТ  О ПРИЕМЕ - ПЕРЕДАЧЕ ОБОРУДОВАНИЯ</t>
  </si>
  <si>
    <t xml:space="preserve">ПРОДАВЕЦ </t>
  </si>
  <si>
    <t>ПОКУПАТЕЛЬ</t>
  </si>
  <si>
    <t xml:space="preserve">АО "Марийский машиностроительный завод" </t>
  </si>
  <si>
    <t>место приемки:</t>
  </si>
  <si>
    <t xml:space="preserve">424003, РМЭ,  г. Йошкар-Ола, ул. Суворова, 15 </t>
  </si>
  <si>
    <t>1.</t>
  </si>
  <si>
    <t>ПРОДАВЕЦ поставил, а ПОКУПАТЕЛЬ принял Оборудование в комплекте:</t>
  </si>
  <si>
    <t>Наименование:</t>
  </si>
  <si>
    <t>Камера сушильная  КС КЭ Т100 (2,0х2,0х1,5)</t>
  </si>
  <si>
    <t>Упаковочный лист:</t>
  </si>
  <si>
    <t>В количестве</t>
  </si>
  <si>
    <t>2.</t>
  </si>
  <si>
    <t>Стоимость поставленного оборудования с НДС составляет:</t>
  </si>
  <si>
    <t>Сумма, руб</t>
  </si>
  <si>
    <t>Стоимость, Руб</t>
  </si>
  <si>
    <t>1.1.2.</t>
  </si>
  <si>
    <t>Электронный архив с выводом на Flash-</t>
  </si>
  <si>
    <t xml:space="preserve">Стоимость услуг по доставке, упаковке и маркировке.                                                              </t>
  </si>
  <si>
    <t>Приложение № 6</t>
  </si>
  <si>
    <t>ПРОГРАММА ОКОНЧАТЕЛЬНОЙ ПРИЕМКИ</t>
  </si>
  <si>
    <t xml:space="preserve"> Камера сушильная  КС КЭ Т100 (2,0х2,0х1,5)</t>
  </si>
  <si>
    <t>Проверяемый параметр</t>
  </si>
  <si>
    <t>Метод контроля</t>
  </si>
  <si>
    <t>Условия приемки</t>
  </si>
  <si>
    <t>Подключение камеры сушильной к электросети и наличие надежного заземления</t>
  </si>
  <si>
    <t>Наблюдением и визуальным осмотром</t>
  </si>
  <si>
    <t>Должно быть проверено:</t>
  </si>
  <si>
    <t>правильность включения и фазировки двигателей в соответствии с технической документацией;</t>
  </si>
  <si>
    <t>Система смазки камеры сушильной</t>
  </si>
  <si>
    <t>Проверяется наличие смазки во всех точках, предусмотренных технической документацией на машину</t>
  </si>
  <si>
    <t>Основные параметры и размеры</t>
  </si>
  <si>
    <t xml:space="preserve">Непосредственным измерением величин параметров, указанных в разделе технических характеристик Приложения №2 </t>
  </si>
  <si>
    <t>Соответствие всем параметрам.</t>
  </si>
  <si>
    <t>Гидравлическая система машины</t>
  </si>
  <si>
    <t>Наблюдение во время обкатки.</t>
  </si>
  <si>
    <t>Проверяется герметичность системы. Утечки воды  не допускаются.  Соответсвие параметров, комплектации и комплектующих условиям приложений № 1 и № 2 Договора.</t>
  </si>
  <si>
    <t>Соответствие указателей на рукоятках, кнопках и других органах управления табличным показателям</t>
  </si>
  <si>
    <t>Проверкой всех включений, переключателей и передач органов управления</t>
  </si>
  <si>
    <t>Должно соответствовать действующей технической документации</t>
  </si>
  <si>
    <t>Надежность действия защитных устройств по охране труда.</t>
  </si>
  <si>
    <t>После включения машины проверяется наличие, удобство пользования и надежность защитных блокировочных устройств, соответствие защитных устройств требованиям действующей нормативной документации.</t>
  </si>
  <si>
    <t>Все защитные и блокировочные устройства должны срабатывать надежно, обеспечивать удобство доступа к ним</t>
  </si>
  <si>
    <t>__________________________/Б. И. Ефремов/</t>
  </si>
  <si>
    <t>Приложение № 7</t>
  </si>
  <si>
    <t xml:space="preserve">(форма) </t>
  </si>
  <si>
    <t>АКТ ВЫПОЛНЕНИЯ РАБОТ</t>
  </si>
  <si>
    <t>от</t>
  </si>
  <si>
    <t>место проведения работ:</t>
  </si>
  <si>
    <t xml:space="preserve">424003, РМЭ, г. Йошкар-Ола, ул. Суворова, 15 </t>
  </si>
  <si>
    <t>Стоимость Работ с НДС составляет:</t>
  </si>
  <si>
    <t>1</t>
  </si>
  <si>
    <t>1.1</t>
  </si>
  <si>
    <t>Шефмонтажные работы  (Проводит __чел. Продавца в течение __дня ). Стоимость одного нормодня</t>
  </si>
  <si>
    <r>
      <rPr>
        <sz val="10"/>
        <rFont val="Times New Roman"/>
        <family val="1"/>
      </rPr>
      <t xml:space="preserve">Инструктаж </t>
    </r>
    <r>
      <rPr>
        <sz val="10"/>
        <color indexed="10"/>
        <rFont val="Times New Roman"/>
        <family val="1"/>
      </rPr>
      <t xml:space="preserve">(Проводит 1 чел. Продавца для 2 чел. Покупателя в течение 1 дня). Стоимость одного нормодня - </t>
    </r>
  </si>
  <si>
    <t>Пусконаладочные работы , ввод Оборудования в эксплуатацию</t>
  </si>
  <si>
    <t>Инструктаж , передача навыков работы на оборудовании</t>
  </si>
  <si>
    <t>Итого стоимость Оборудования и Работ</t>
  </si>
  <si>
    <t>1.3</t>
  </si>
  <si>
    <t>В стоимости работ включено:</t>
  </si>
  <si>
    <t>1.3.1</t>
  </si>
  <si>
    <t>К срокам выполнения Работ Покупатель претензий не имеет</t>
  </si>
  <si>
    <t>Примечания:</t>
  </si>
  <si>
    <t>Продавец поставил Оборудование в комплекте и выполнил Работы, а Покупатель принял согласно программе окончательной приемки Оборудования (Приложение № 6 к Договору):</t>
  </si>
  <si>
    <t>Серийный номер:</t>
  </si>
  <si>
    <t>Год выпуска:</t>
  </si>
  <si>
    <t>Заключение комиссии</t>
  </si>
  <si>
    <t>Дата проведения</t>
  </si>
  <si>
    <t>Подключение машины к электросети и наличие надежного заземления</t>
  </si>
  <si>
    <t>Система смазки машины</t>
  </si>
  <si>
    <t>Проверяется герметичность системы. Утечки воды  не допускаются.  Соответсвие параметров, комплектации и комплектующих условиям приложений 1 и 2 Договора.</t>
  </si>
  <si>
    <t>Должно соответствовать действующей технической документации документации</t>
  </si>
  <si>
    <t>Инструктаж  проведен представителями Продавца в полном объеме. Разъяснения и полученные рекомендации понятны. Претенезий и вопросов Покупатель не имеет.</t>
  </si>
  <si>
    <t>Оборудование полностью комплектно (включая техническую документацию) и находится в работоспособном состоянии. Претензий по качеству оборудования Покупатель не имеет.</t>
  </si>
  <si>
    <t xml:space="preserve">К срокам передачи Оборудования и выполнения Работ Покупатель претензий не имеет. </t>
  </si>
  <si>
    <t>В том числе НДС</t>
  </si>
  <si>
    <t xml:space="preserve">АО "Марийский машиностроительный завод"     </t>
  </si>
  <si>
    <t>Генеральный директор</t>
  </si>
  <si>
    <t>___________________ / Б. И. Ефремов /</t>
  </si>
  <si>
    <t>_____________________ /</t>
  </si>
  <si>
    <t>Инструктаж ,передача навыков работы на Оборудовании</t>
  </si>
  <si>
    <t xml:space="preserve">к Договору № ___________________ от _____________________ 20 __ г. </t>
  </si>
  <si>
    <t xml:space="preserve">Генеральный директор                                                                                     </t>
  </si>
  <si>
    <t>к Договору № ________________от_________________20 ___ г.</t>
  </si>
  <si>
    <t>__________________ /</t>
  </si>
  <si>
    <t>Выполнение пусконаладочных работ, проведение инструктажа и окончательной приемки (с момента уведомления о готовности Покупателя к проведению Работ)</t>
  </si>
  <si>
    <t>____________________ / Б. И. Ефремов /</t>
  </si>
  <si>
    <t>к Договору № ________________ от _________________ 20 ___ г.</t>
  </si>
  <si>
    <t xml:space="preserve">АО "Марийский машиностроительный завод"       </t>
  </si>
  <si>
    <t>Номер транспортного средства:</t>
  </si>
  <si>
    <t>дата подписания</t>
  </si>
  <si>
    <t>(форма)</t>
  </si>
  <si>
    <t>Настоящий Акт составлен в соответствии с Договором № __________________ от ________________ 20 ___ г.</t>
  </si>
  <si>
    <t>Стоимость получения всех необходимых экспортных  лицензий и других свидетельств и документов, необходимых для надлежащего исполнения Договора. Срок действия лицензии не имеет временного ограничения</t>
  </si>
  <si>
    <t xml:space="preserve">1.2. </t>
  </si>
  <si>
    <t>4 шт.</t>
  </si>
  <si>
    <t xml:space="preserve">Генеральный   директор                                       </t>
  </si>
  <si>
    <t>Настоящий Акт составлен в соответствии с Договором № _________________ от ______________ 20 ___ г.</t>
  </si>
  <si>
    <t xml:space="preserve">Стоимость, Руб. </t>
  </si>
  <si>
    <t>Непосредственным измерением величин параметров, указанных в разделе технических характеристик Приложения №2</t>
  </si>
  <si>
    <t>Продавец не имеет замечаний к состоянию рабочего помещения Покупателя.</t>
  </si>
  <si>
    <t>Стороны не имеют замечаний к нарушению техники безопасности во время проведения пусконаладочных работ и окончательной приемки.</t>
  </si>
  <si>
    <t>Пусконаладочные работы, окончательная приемка  проведены  в полном объеме,  предусмотренном технической документацией  в установленные сроки.</t>
  </si>
  <si>
    <t>Подготовительные и монтажные работы выполнены Покупателем в соответствии с документацией предоставленной Продавцом, согласно п. 9.1.1. Договора. Продавец не имеет претензий к объему и качеству выполненных работ.</t>
  </si>
  <si>
    <t>В течение 10 рабочих дней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</si>
</sst>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dd&quot;, &quot;mmmm\ dd&quot;, &quot;yyyy"/>
  </numFmts>
  <fonts count="28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i/>
      <sz val="10"/>
      <color indexed="10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i/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165">
    <xf numFmtId="0" fontId="0" fillId="0" borderId="0" xfId="0" applyAlignment="1">
      <alignment/>
    </xf>
    <xf numFmtId="0" fontId="19" fillId="0" borderId="0" xfId="0" applyFont="1" applyAlignment="1">
      <alignment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left" vertical="center" wrapText="1"/>
    </xf>
    <xf numFmtId="4" fontId="21" fillId="0" borderId="10" xfId="0" applyNumberFormat="1" applyFont="1" applyBorder="1" applyAlignment="1">
      <alignment horizontal="center" vertical="center" wrapText="1"/>
    </xf>
    <xf numFmtId="16" fontId="19" fillId="0" borderId="10" xfId="0" applyNumberFormat="1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 wrapText="1"/>
    </xf>
    <xf numFmtId="4" fontId="19" fillId="0" borderId="10" xfId="0" applyNumberFormat="1" applyFont="1" applyBorder="1" applyAlignment="1">
      <alignment horizontal="center" vertical="center" wrapText="1"/>
    </xf>
    <xf numFmtId="9" fontId="21" fillId="0" borderId="10" xfId="0" applyNumberFormat="1" applyFont="1" applyBorder="1" applyAlignment="1">
      <alignment horizontal="center" vertical="center" wrapText="1"/>
    </xf>
    <xf numFmtId="0" fontId="19" fillId="0" borderId="0" xfId="0" applyFont="1" applyBorder="1" applyAlignment="1">
      <alignment horizontal="left" vertical="center" wrapText="1"/>
    </xf>
    <xf numFmtId="0" fontId="20" fillId="0" borderId="10" xfId="0" applyFont="1" applyBorder="1" applyAlignment="1">
      <alignment vertical="center"/>
    </xf>
    <xf numFmtId="0" fontId="21" fillId="0" borderId="10" xfId="0" applyFont="1" applyBorder="1" applyAlignment="1">
      <alignment horizontal="center" vertical="center"/>
    </xf>
    <xf numFmtId="0" fontId="25" fillId="0" borderId="10" xfId="0" applyNumberFormat="1" applyFont="1" applyBorder="1" applyAlignment="1">
      <alignment horizontal="center" vertical="center"/>
    </xf>
    <xf numFmtId="0" fontId="19" fillId="0" borderId="10" xfId="0" applyNumberFormat="1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vertical="center" wrapText="1"/>
    </xf>
    <xf numFmtId="49" fontId="19" fillId="0" borderId="10" xfId="0" applyNumberFormat="1" applyFont="1" applyBorder="1" applyAlignment="1">
      <alignment horizontal="center" vertical="center" wrapText="1"/>
    </xf>
    <xf numFmtId="0" fontId="25" fillId="0" borderId="0" xfId="0" applyFont="1" applyAlignment="1">
      <alignment vertical="center" wrapText="1"/>
    </xf>
    <xf numFmtId="0" fontId="23" fillId="0" borderId="0" xfId="0" applyFont="1" applyAlignment="1">
      <alignment horizontal="left" vertical="center" wrapText="1"/>
    </xf>
    <xf numFmtId="0" fontId="21" fillId="24" borderId="10" xfId="0" applyFont="1" applyFill="1" applyBorder="1" applyAlignment="1">
      <alignment horizontal="center" vertical="center" wrapText="1"/>
    </xf>
    <xf numFmtId="0" fontId="19" fillId="24" borderId="10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left" vertical="center" wrapText="1"/>
    </xf>
    <xf numFmtId="16" fontId="21" fillId="0" borderId="10" xfId="0" applyNumberFormat="1" applyFont="1" applyBorder="1" applyAlignment="1">
      <alignment horizontal="center" vertical="center" wrapText="1"/>
    </xf>
    <xf numFmtId="9" fontId="19" fillId="0" borderId="0" xfId="0" applyNumberFormat="1" applyFont="1" applyBorder="1" applyAlignment="1">
      <alignment horizontal="left" vertical="center" wrapText="1"/>
    </xf>
    <xf numFmtId="0" fontId="19" fillId="0" borderId="0" xfId="0" applyFont="1" applyBorder="1" applyAlignment="1">
      <alignment horizontal="center" vertical="center" wrapText="1"/>
    </xf>
    <xf numFmtId="4" fontId="21" fillId="0" borderId="11" xfId="0" applyNumberFormat="1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17" fillId="0" borderId="0" xfId="57" applyNumberFormat="1" applyFill="1" applyBorder="1" applyAlignment="1" applyProtection="1">
      <alignment vertical="center"/>
      <protection/>
    </xf>
    <xf numFmtId="0" fontId="19" fillId="0" borderId="10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vertical="center"/>
    </xf>
    <xf numFmtId="4" fontId="21" fillId="0" borderId="10" xfId="0" applyNumberFormat="1" applyFont="1" applyBorder="1" applyAlignment="1">
      <alignment horizontal="center" vertical="center"/>
    </xf>
    <xf numFmtId="14" fontId="19" fillId="0" borderId="10" xfId="0" applyNumberFormat="1" applyFont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1" fillId="0" borderId="0" xfId="0" applyFont="1" applyBorder="1" applyAlignment="1">
      <alignment horizontal="center" vertical="center"/>
    </xf>
    <xf numFmtId="0" fontId="23" fillId="0" borderId="10" xfId="0" applyFont="1" applyBorder="1" applyAlignment="1">
      <alignment horizontal="left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horizontal="right" vertical="center"/>
    </xf>
    <xf numFmtId="0" fontId="20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25" fillId="0" borderId="0" xfId="0" applyNumberFormat="1" applyFont="1" applyAlignment="1">
      <alignment vertical="center"/>
    </xf>
    <xf numFmtId="0" fontId="19" fillId="0" borderId="0" xfId="0" applyFont="1" applyBorder="1" applyAlignment="1">
      <alignment vertical="center" wrapText="1"/>
    </xf>
    <xf numFmtId="0" fontId="21" fillId="0" borderId="0" xfId="0" applyFont="1" applyAlignment="1">
      <alignment horizontal="center" vertical="center"/>
    </xf>
    <xf numFmtId="0" fontId="19" fillId="0" borderId="0" xfId="0" applyFont="1" applyAlignment="1">
      <alignment horizontal="right" vertical="center" wrapText="1"/>
    </xf>
    <xf numFmtId="0" fontId="21" fillId="0" borderId="0" xfId="0" applyFont="1" applyBorder="1" applyAlignment="1">
      <alignment horizontal="left" vertical="center"/>
    </xf>
    <xf numFmtId="0" fontId="26" fillId="0" borderId="0" xfId="0" applyFont="1" applyAlignment="1">
      <alignment horizontal="center" vertical="center" wrapText="1"/>
    </xf>
    <xf numFmtId="0" fontId="27" fillId="0" borderId="0" xfId="0" applyFont="1" applyAlignment="1">
      <alignment vertical="center"/>
    </xf>
    <xf numFmtId="0" fontId="21" fillId="0" borderId="0" xfId="0" applyFont="1" applyAlignment="1">
      <alignment horizontal="right" vertical="center"/>
    </xf>
    <xf numFmtId="0" fontId="21" fillId="0" borderId="0" xfId="0" applyFont="1" applyAlignment="1">
      <alignment horizontal="center" vertical="center" wrapText="1"/>
    </xf>
    <xf numFmtId="0" fontId="19" fillId="0" borderId="0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19" fillId="0" borderId="0" xfId="0" applyFont="1" applyAlignment="1">
      <alignment horizontal="center" vertical="center"/>
    </xf>
    <xf numFmtId="0" fontId="27" fillId="0" borderId="0" xfId="0" applyFont="1" applyBorder="1" applyAlignment="1">
      <alignment vertical="center"/>
    </xf>
    <xf numFmtId="0" fontId="27" fillId="0" borderId="0" xfId="0" applyFont="1" applyBorder="1" applyAlignment="1">
      <alignment horizontal="center" vertical="center"/>
    </xf>
    <xf numFmtId="0" fontId="21" fillId="0" borderId="13" xfId="0" applyFont="1" applyBorder="1" applyAlignment="1">
      <alignment vertical="center"/>
    </xf>
    <xf numFmtId="0" fontId="19" fillId="0" borderId="12" xfId="0" applyFont="1" applyBorder="1" applyAlignment="1">
      <alignment horizontal="center" vertical="center" wrapText="1"/>
    </xf>
    <xf numFmtId="14" fontId="19" fillId="0" borderId="14" xfId="0" applyNumberFormat="1" applyFont="1" applyBorder="1" applyAlignment="1">
      <alignment horizontal="center" vertical="center"/>
    </xf>
    <xf numFmtId="4" fontId="19" fillId="0" borderId="15" xfId="0" applyNumberFormat="1" applyFont="1" applyBorder="1" applyAlignment="1">
      <alignment vertical="center" wrapText="1"/>
    </xf>
    <xf numFmtId="4" fontId="19" fillId="0" borderId="16" xfId="0" applyNumberFormat="1" applyFont="1" applyBorder="1" applyAlignment="1">
      <alignment vertical="center" wrapText="1"/>
    </xf>
    <xf numFmtId="4" fontId="19" fillId="0" borderId="17" xfId="0" applyNumberFormat="1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21" fillId="0" borderId="0" xfId="0" applyFont="1" applyBorder="1" applyAlignment="1">
      <alignment vertical="center"/>
    </xf>
    <xf numFmtId="164" fontId="21" fillId="0" borderId="0" xfId="0" applyNumberFormat="1" applyFont="1" applyBorder="1" applyAlignment="1">
      <alignment vertical="center"/>
    </xf>
    <xf numFmtId="14" fontId="21" fillId="0" borderId="0" xfId="0" applyNumberFormat="1" applyFont="1" applyBorder="1" applyAlignment="1">
      <alignment horizontal="center" vertical="center"/>
    </xf>
    <xf numFmtId="0" fontId="25" fillId="0" borderId="18" xfId="0" applyFont="1" applyBorder="1" applyAlignment="1">
      <alignment horizontal="left" vertical="center" wrapText="1"/>
    </xf>
    <xf numFmtId="0" fontId="25" fillId="0" borderId="0" xfId="0" applyFont="1" applyAlignment="1">
      <alignment horizontal="left" vertical="center" wrapText="1"/>
    </xf>
    <xf numFmtId="0" fontId="19" fillId="0" borderId="11" xfId="0" applyFont="1" applyBorder="1" applyAlignment="1">
      <alignment vertical="center"/>
    </xf>
    <xf numFmtId="0" fontId="19" fillId="0" borderId="0" xfId="0" applyFont="1" applyBorder="1" applyAlignment="1">
      <alignment horizontal="justify" vertical="center" wrapText="1"/>
    </xf>
    <xf numFmtId="0" fontId="21" fillId="0" borderId="19" xfId="0" applyFont="1" applyBorder="1" applyAlignment="1">
      <alignment horizontal="left" vertical="center" wrapText="1"/>
    </xf>
    <xf numFmtId="4" fontId="21" fillId="0" borderId="17" xfId="0" applyNumberFormat="1" applyFont="1" applyBorder="1" applyAlignment="1">
      <alignment horizontal="center" vertical="center" wrapText="1"/>
    </xf>
    <xf numFmtId="4" fontId="19" fillId="0" borderId="20" xfId="0" applyNumberFormat="1" applyFont="1" applyBorder="1" applyAlignment="1">
      <alignment vertical="center" wrapText="1"/>
    </xf>
    <xf numFmtId="4" fontId="19" fillId="0" borderId="21" xfId="0" applyNumberFormat="1" applyFont="1" applyBorder="1" applyAlignment="1">
      <alignment vertical="center" wrapText="1"/>
    </xf>
    <xf numFmtId="0" fontId="21" fillId="0" borderId="22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0" fillId="0" borderId="0" xfId="0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0" fontId="21" fillId="0" borderId="0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left" vertical="center" wrapText="1"/>
    </xf>
    <xf numFmtId="0" fontId="21" fillId="0" borderId="23" xfId="0" applyFont="1" applyBorder="1" applyAlignment="1">
      <alignment horizontal="left" vertical="center" wrapText="1"/>
    </xf>
    <xf numFmtId="0" fontId="21" fillId="0" borderId="11" xfId="0" applyFont="1" applyBorder="1" applyAlignment="1">
      <alignment horizontal="left" vertical="center" wrapText="1"/>
    </xf>
    <xf numFmtId="0" fontId="21" fillId="0" borderId="12" xfId="0" applyFont="1" applyBorder="1" applyAlignment="1">
      <alignment horizontal="left" vertical="center"/>
    </xf>
    <xf numFmtId="0" fontId="21" fillId="0" borderId="23" xfId="0" applyFont="1" applyBorder="1" applyAlignment="1">
      <alignment horizontal="left" vertical="center"/>
    </xf>
    <xf numFmtId="0" fontId="21" fillId="0" borderId="11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3" fillId="0" borderId="12" xfId="0" applyFont="1" applyBorder="1" applyAlignment="1">
      <alignment horizontal="left" vertical="center" wrapText="1"/>
    </xf>
    <xf numFmtId="0" fontId="23" fillId="0" borderId="23" xfId="0" applyFont="1" applyBorder="1" applyAlignment="1">
      <alignment horizontal="left" vertical="center" wrapText="1"/>
    </xf>
    <xf numFmtId="0" fontId="23" fillId="0" borderId="11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21" fillId="0" borderId="12" xfId="0" applyFont="1" applyBorder="1" applyAlignment="1">
      <alignment vertical="center" wrapText="1"/>
    </xf>
    <xf numFmtId="0" fontId="21" fillId="0" borderId="23" xfId="0" applyFont="1" applyBorder="1" applyAlignment="1">
      <alignment vertical="center" wrapText="1"/>
    </xf>
    <xf numFmtId="0" fontId="21" fillId="0" borderId="11" xfId="0" applyFont="1" applyBorder="1" applyAlignment="1">
      <alignment vertical="center" wrapText="1"/>
    </xf>
    <xf numFmtId="0" fontId="19" fillId="0" borderId="24" xfId="0" applyFont="1" applyBorder="1" applyAlignment="1">
      <alignment horizontal="justify" vertical="center" wrapText="1"/>
    </xf>
    <xf numFmtId="0" fontId="19" fillId="0" borderId="23" xfId="0" applyFont="1" applyBorder="1" applyAlignment="1">
      <alignment horizontal="justify" vertical="center" wrapText="1"/>
    </xf>
    <xf numFmtId="0" fontId="19" fillId="0" borderId="25" xfId="0" applyFont="1" applyBorder="1" applyAlignment="1">
      <alignment horizontal="justify" vertical="center" wrapText="1"/>
    </xf>
    <xf numFmtId="0" fontId="19" fillId="0" borderId="12" xfId="0" applyFont="1" applyBorder="1" applyAlignment="1">
      <alignment horizontal="left" vertical="center"/>
    </xf>
    <xf numFmtId="0" fontId="19" fillId="0" borderId="23" xfId="0" applyFont="1" applyBorder="1" applyAlignment="1">
      <alignment horizontal="left" vertical="center"/>
    </xf>
    <xf numFmtId="0" fontId="19" fillId="0" borderId="11" xfId="0" applyFont="1" applyBorder="1" applyAlignment="1">
      <alignment horizontal="left" vertical="center"/>
    </xf>
    <xf numFmtId="0" fontId="21" fillId="0" borderId="15" xfId="0" applyFont="1" applyBorder="1" applyAlignment="1">
      <alignment horizontal="left" vertical="center" wrapText="1"/>
    </xf>
    <xf numFmtId="0" fontId="25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19" fillId="0" borderId="10" xfId="0" applyNumberFormat="1" applyFont="1" applyBorder="1" applyAlignment="1">
      <alignment vertical="center" wrapText="1"/>
    </xf>
    <xf numFmtId="0" fontId="19" fillId="0" borderId="10" xfId="0" applyFont="1" applyBorder="1" applyAlignment="1">
      <alignment vertical="center" wrapText="1"/>
    </xf>
    <xf numFmtId="0" fontId="25" fillId="0" borderId="10" xfId="0" applyFont="1" applyBorder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19" fillId="0" borderId="0" xfId="0" applyFont="1" applyBorder="1" applyAlignment="1">
      <alignment vertical="center" wrapText="1"/>
    </xf>
    <xf numFmtId="0" fontId="25" fillId="0" borderId="0" xfId="0" applyFont="1" applyBorder="1" applyAlignment="1">
      <alignment horizontal="left" vertical="center"/>
    </xf>
    <xf numFmtId="0" fontId="21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Border="1" applyAlignment="1">
      <alignment horizontal="right" vertical="center"/>
    </xf>
    <xf numFmtId="0" fontId="21" fillId="24" borderId="10" xfId="0" applyFont="1" applyFill="1" applyBorder="1" applyAlignment="1">
      <alignment horizontal="center" vertical="center" wrapText="1"/>
    </xf>
    <xf numFmtId="0" fontId="19" fillId="24" borderId="10" xfId="0" applyFont="1" applyFill="1" applyBorder="1" applyAlignment="1">
      <alignment vertical="center" wrapText="1"/>
    </xf>
    <xf numFmtId="0" fontId="19" fillId="24" borderId="10" xfId="0" applyFont="1" applyFill="1" applyBorder="1" applyAlignment="1">
      <alignment horizontal="left" vertical="center" wrapText="1"/>
    </xf>
    <xf numFmtId="0" fontId="21" fillId="0" borderId="12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23" fillId="0" borderId="10" xfId="0" applyFont="1" applyBorder="1" applyAlignment="1">
      <alignment horizontal="left" vertical="center" wrapText="1"/>
    </xf>
    <xf numFmtId="0" fontId="19" fillId="0" borderId="15" xfId="0" applyFont="1" applyBorder="1" applyAlignment="1">
      <alignment horizontal="left" vertical="center" wrapText="1"/>
    </xf>
    <xf numFmtId="0" fontId="19" fillId="0" borderId="14" xfId="0" applyFont="1" applyBorder="1" applyAlignment="1">
      <alignment horizontal="justify" vertical="center" wrapText="1"/>
    </xf>
    <xf numFmtId="0" fontId="21" fillId="0" borderId="10" xfId="0" applyFont="1" applyBorder="1" applyAlignment="1">
      <alignment horizontal="left" vertical="center"/>
    </xf>
    <xf numFmtId="0" fontId="27" fillId="0" borderId="13" xfId="0" applyFont="1" applyBorder="1" applyAlignment="1">
      <alignment horizontal="center" vertical="center"/>
    </xf>
    <xf numFmtId="0" fontId="21" fillId="0" borderId="13" xfId="0" applyFont="1" applyBorder="1" applyAlignment="1">
      <alignment vertical="center"/>
    </xf>
    <xf numFmtId="0" fontId="21" fillId="0" borderId="26" xfId="0" applyFont="1" applyBorder="1" applyAlignment="1">
      <alignment horizontal="left" vertical="center" wrapText="1"/>
    </xf>
    <xf numFmtId="0" fontId="21" fillId="0" borderId="13" xfId="0" applyFont="1" applyBorder="1" applyAlignment="1">
      <alignment horizontal="left" vertical="center" wrapText="1"/>
    </xf>
    <xf numFmtId="0" fontId="21" fillId="0" borderId="26" xfId="0" applyFont="1" applyBorder="1" applyAlignment="1">
      <alignment horizontal="left" vertical="center"/>
    </xf>
    <xf numFmtId="0" fontId="21" fillId="0" borderId="13" xfId="0" applyFont="1" applyBorder="1" applyAlignment="1">
      <alignment horizontal="left" vertical="center"/>
    </xf>
    <xf numFmtId="0" fontId="21" fillId="0" borderId="13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left" vertical="center" wrapText="1"/>
    </xf>
    <xf numFmtId="0" fontId="21" fillId="0" borderId="0" xfId="0" applyFont="1" applyAlignment="1">
      <alignment horizontal="right" vertical="center"/>
    </xf>
    <xf numFmtId="0" fontId="21" fillId="0" borderId="11" xfId="0" applyFont="1" applyBorder="1" applyAlignment="1">
      <alignment horizontal="center" vertical="center" wrapText="1"/>
    </xf>
    <xf numFmtId="0" fontId="19" fillId="0" borderId="27" xfId="0" applyFont="1" applyBorder="1" applyAlignment="1">
      <alignment horizontal="left" vertical="center" wrapText="1"/>
    </xf>
    <xf numFmtId="0" fontId="19" fillId="0" borderId="19" xfId="0" applyFont="1" applyBorder="1" applyAlignment="1">
      <alignment horizontal="left" vertical="center" wrapText="1"/>
    </xf>
    <xf numFmtId="0" fontId="19" fillId="0" borderId="28" xfId="0" applyFont="1" applyBorder="1" applyAlignment="1">
      <alignment horizontal="left" vertical="center" wrapText="1"/>
    </xf>
    <xf numFmtId="0" fontId="19" fillId="0" borderId="29" xfId="0" applyFont="1" applyBorder="1" applyAlignment="1">
      <alignment horizontal="left" vertical="center" wrapText="1"/>
    </xf>
    <xf numFmtId="0" fontId="19" fillId="0" borderId="12" xfId="0" applyFont="1" applyBorder="1" applyAlignment="1">
      <alignment horizontal="left" vertical="center" wrapText="1"/>
    </xf>
    <xf numFmtId="0" fontId="19" fillId="0" borderId="11" xfId="0" applyFont="1" applyBorder="1" applyAlignment="1">
      <alignment horizontal="left" vertical="center" wrapText="1"/>
    </xf>
    <xf numFmtId="14" fontId="27" fillId="0" borderId="18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justify" vertical="center" wrapText="1"/>
    </xf>
    <xf numFmtId="0" fontId="25" fillId="0" borderId="0" xfId="0" applyFont="1" applyBorder="1" applyAlignment="1">
      <alignment horizontal="left" vertical="center" wrapText="1"/>
    </xf>
    <xf numFmtId="0" fontId="25" fillId="0" borderId="18" xfId="0" applyFont="1" applyBorder="1" applyAlignment="1">
      <alignment horizontal="left" vertical="center" wrapText="1"/>
    </xf>
    <xf numFmtId="0" fontId="25" fillId="0" borderId="23" xfId="0" applyFont="1" applyBorder="1" applyAlignment="1">
      <alignment horizontal="left" vertical="center" wrapText="1"/>
    </xf>
    <xf numFmtId="0" fontId="21" fillId="0" borderId="23" xfId="0" applyFont="1" applyBorder="1" applyAlignment="1">
      <alignment horizontal="center" vertical="center" wrapText="1"/>
    </xf>
    <xf numFmtId="0" fontId="21" fillId="0" borderId="27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19" fillId="0" borderId="30" xfId="0" applyFont="1" applyBorder="1" applyAlignment="1">
      <alignment horizontal="left" vertical="center" wrapText="1"/>
    </xf>
    <xf numFmtId="0" fontId="19" fillId="0" borderId="18" xfId="0" applyFont="1" applyBorder="1" applyAlignment="1">
      <alignment horizontal="left" vertical="center" wrapText="1"/>
    </xf>
    <xf numFmtId="0" fontId="19" fillId="0" borderId="13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4" fontId="21" fillId="0" borderId="13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14" xfId="0" applyFont="1" applyBorder="1" applyAlignment="1">
      <alignment horizontal="left" vertical="center" wrapText="1"/>
    </xf>
    <xf numFmtId="0" fontId="19" fillId="0" borderId="23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view="pageLayout" workbookViewId="0" topLeftCell="A22">
      <selection activeCell="B10" sqref="B10:D10"/>
    </sheetView>
  </sheetViews>
  <sheetFormatPr defaultColWidth="9.00390625" defaultRowHeight="12.75"/>
  <cols>
    <col min="1" max="1" width="8.125" style="28" customWidth="1"/>
    <col min="2" max="2" width="24.50390625" style="28" customWidth="1"/>
    <col min="3" max="3" width="19.625" style="28" customWidth="1"/>
    <col min="4" max="4" width="22.50390625" style="28" customWidth="1"/>
    <col min="5" max="5" width="8.375" style="28" customWidth="1"/>
    <col min="6" max="6" width="11.50390625" style="28" customWidth="1"/>
    <col min="7" max="16384" width="8.875" style="28" customWidth="1"/>
  </cols>
  <sheetData>
    <row r="1" spans="1:6" ht="24" customHeight="1">
      <c r="A1" s="81" t="s">
        <v>0</v>
      </c>
      <c r="B1" s="81"/>
      <c r="C1" s="81"/>
      <c r="D1" s="81"/>
      <c r="E1" s="81"/>
      <c r="F1" s="81"/>
    </row>
    <row r="2" spans="1:6" ht="24" customHeight="1">
      <c r="A2" s="82" t="s">
        <v>191</v>
      </c>
      <c r="B2" s="82"/>
      <c r="C2" s="82"/>
      <c r="D2" s="82"/>
      <c r="E2" s="82"/>
      <c r="F2" s="82"/>
    </row>
    <row r="3" ht="20.25" customHeight="1">
      <c r="E3" s="29"/>
    </row>
    <row r="4" spans="1:6" ht="22.5" customHeight="1">
      <c r="A4" s="95" t="s">
        <v>2</v>
      </c>
      <c r="B4" s="95"/>
      <c r="C4" s="95"/>
      <c r="D4" s="95"/>
      <c r="E4" s="95"/>
      <c r="F4" s="95"/>
    </row>
    <row r="5" spans="1:6" ht="22.5" customHeight="1">
      <c r="A5" s="83" t="s">
        <v>3</v>
      </c>
      <c r="B5" s="83"/>
      <c r="C5" s="83"/>
      <c r="D5" s="83"/>
      <c r="E5" s="83"/>
      <c r="F5" s="83"/>
    </row>
    <row r="6" spans="1:6" ht="13.5" customHeight="1">
      <c r="A6" s="95"/>
      <c r="B6" s="95"/>
      <c r="C6" s="95"/>
      <c r="D6" s="95"/>
      <c r="E6" s="95"/>
      <c r="F6" s="95"/>
    </row>
    <row r="7" spans="1:6" ht="36" customHeight="1">
      <c r="A7" s="2" t="s">
        <v>4</v>
      </c>
      <c r="B7" s="96" t="s">
        <v>5</v>
      </c>
      <c r="C7" s="96"/>
      <c r="D7" s="96"/>
      <c r="E7" s="2" t="s">
        <v>6</v>
      </c>
      <c r="F7" s="2" t="s">
        <v>7</v>
      </c>
    </row>
    <row r="8" spans="1:6" ht="24" customHeight="1">
      <c r="A8" s="2">
        <v>1</v>
      </c>
      <c r="B8" s="97" t="s">
        <v>8</v>
      </c>
      <c r="C8" s="97"/>
      <c r="D8" s="97"/>
      <c r="E8" s="2" t="s">
        <v>18</v>
      </c>
      <c r="F8" s="4"/>
    </row>
    <row r="9" spans="1:11" ht="24" customHeight="1">
      <c r="A9" s="5" t="s">
        <v>9</v>
      </c>
      <c r="B9" s="97" t="s">
        <v>10</v>
      </c>
      <c r="C9" s="97"/>
      <c r="D9" s="97"/>
      <c r="E9" s="2"/>
      <c r="F9" s="74"/>
      <c r="K9" s="30"/>
    </row>
    <row r="10" spans="1:11" ht="24" customHeight="1">
      <c r="A10" s="5" t="s">
        <v>11</v>
      </c>
      <c r="B10" s="94" t="s">
        <v>12</v>
      </c>
      <c r="C10" s="94"/>
      <c r="D10" s="94"/>
      <c r="E10" s="61" t="s">
        <v>18</v>
      </c>
      <c r="F10" s="78"/>
      <c r="K10" s="30"/>
    </row>
    <row r="11" spans="1:6" ht="24" customHeight="1">
      <c r="A11" s="7" t="s">
        <v>126</v>
      </c>
      <c r="B11" s="94" t="s">
        <v>14</v>
      </c>
      <c r="C11" s="94"/>
      <c r="D11" s="94"/>
      <c r="E11" s="61" t="s">
        <v>205</v>
      </c>
      <c r="F11" s="76"/>
    </row>
    <row r="12" spans="1:6" ht="24" customHeight="1">
      <c r="A12" s="7" t="s">
        <v>13</v>
      </c>
      <c r="B12" s="94" t="s">
        <v>16</v>
      </c>
      <c r="C12" s="94"/>
      <c r="D12" s="94"/>
      <c r="E12" s="61" t="s">
        <v>18</v>
      </c>
      <c r="F12" s="76"/>
    </row>
    <row r="13" spans="1:6" ht="24" customHeight="1">
      <c r="A13" s="31" t="s">
        <v>15</v>
      </c>
      <c r="B13" s="91" t="s">
        <v>17</v>
      </c>
      <c r="C13" s="92"/>
      <c r="D13" s="93"/>
      <c r="E13" s="61" t="s">
        <v>18</v>
      </c>
      <c r="F13" s="77"/>
    </row>
    <row r="14" spans="1:6" ht="24" customHeight="1">
      <c r="A14" s="31"/>
      <c r="B14" s="84" t="s">
        <v>19</v>
      </c>
      <c r="C14" s="85"/>
      <c r="D14" s="85"/>
      <c r="E14" s="86"/>
      <c r="F14" s="75"/>
    </row>
    <row r="15" spans="1:6" ht="24" customHeight="1">
      <c r="A15" s="32"/>
      <c r="B15" s="87" t="s">
        <v>23</v>
      </c>
      <c r="C15" s="88"/>
      <c r="D15" s="88"/>
      <c r="E15" s="89"/>
      <c r="F15" s="33"/>
    </row>
    <row r="16" spans="1:6" ht="24" customHeight="1">
      <c r="A16" s="61" t="s">
        <v>20</v>
      </c>
      <c r="B16" s="99" t="s">
        <v>24</v>
      </c>
      <c r="C16" s="100"/>
      <c r="D16" s="100"/>
      <c r="E16" s="100"/>
      <c r="F16" s="101"/>
    </row>
    <row r="17" spans="1:6" ht="24" customHeight="1">
      <c r="A17" s="34" t="s">
        <v>21</v>
      </c>
      <c r="B17" s="105" t="s">
        <v>25</v>
      </c>
      <c r="C17" s="106"/>
      <c r="D17" s="106"/>
      <c r="E17" s="106"/>
      <c r="F17" s="107"/>
    </row>
    <row r="18" spans="1:6" s="1" customFormat="1" ht="51" customHeight="1">
      <c r="A18" s="62" t="s">
        <v>22</v>
      </c>
      <c r="B18" s="102" t="s">
        <v>203</v>
      </c>
      <c r="C18" s="103"/>
      <c r="D18" s="103"/>
      <c r="E18" s="103"/>
      <c r="F18" s="104"/>
    </row>
    <row r="19" spans="1:6" s="36" customFormat="1" ht="23.25" customHeight="1">
      <c r="A19" s="35" t="s">
        <v>26</v>
      </c>
      <c r="B19" s="108" t="s">
        <v>27</v>
      </c>
      <c r="C19" s="108"/>
      <c r="D19" s="108"/>
      <c r="E19" s="97"/>
      <c r="F19" s="3"/>
    </row>
    <row r="20" spans="1:6" s="36" customFormat="1" ht="24" customHeight="1">
      <c r="A20" s="17" t="s">
        <v>28</v>
      </c>
      <c r="B20" s="94" t="s">
        <v>29</v>
      </c>
      <c r="C20" s="94"/>
      <c r="D20" s="94"/>
      <c r="E20" s="94"/>
      <c r="F20" s="3"/>
    </row>
    <row r="21" spans="1:6" s="36" customFormat="1" ht="24" customHeight="1">
      <c r="A21" s="17" t="s">
        <v>30</v>
      </c>
      <c r="B21" s="94" t="s">
        <v>190</v>
      </c>
      <c r="C21" s="94"/>
      <c r="D21" s="94"/>
      <c r="E21" s="94"/>
      <c r="F21" s="3"/>
    </row>
    <row r="22" spans="1:6" ht="24" customHeight="1">
      <c r="A22" s="35"/>
      <c r="B22" s="84" t="s">
        <v>31</v>
      </c>
      <c r="C22" s="85"/>
      <c r="D22" s="85"/>
      <c r="E22" s="86"/>
      <c r="F22" s="4"/>
    </row>
    <row r="23" spans="1:6" ht="24" customHeight="1">
      <c r="A23" s="35" t="s">
        <v>32</v>
      </c>
      <c r="B23" s="84" t="s">
        <v>33</v>
      </c>
      <c r="C23" s="85"/>
      <c r="D23" s="85"/>
      <c r="E23" s="86"/>
      <c r="F23" s="4"/>
    </row>
    <row r="24" spans="1:6" ht="24" customHeight="1">
      <c r="A24" s="34" t="s">
        <v>34</v>
      </c>
      <c r="B24" s="94" t="s">
        <v>35</v>
      </c>
      <c r="C24" s="94"/>
      <c r="D24" s="94"/>
      <c r="E24" s="94"/>
      <c r="F24" s="94"/>
    </row>
    <row r="25" spans="1:6" ht="24" customHeight="1">
      <c r="A25" s="97" t="s">
        <v>36</v>
      </c>
      <c r="B25" s="97"/>
      <c r="C25" s="97"/>
      <c r="D25" s="97"/>
      <c r="E25" s="97"/>
      <c r="F25" s="4"/>
    </row>
    <row r="26" spans="1:6" ht="24" customHeight="1">
      <c r="A26" s="97" t="s">
        <v>185</v>
      </c>
      <c r="B26" s="97"/>
      <c r="C26" s="97"/>
      <c r="D26" s="97"/>
      <c r="E26" s="9">
        <v>0.18</v>
      </c>
      <c r="F26" s="4"/>
    </row>
    <row r="28" spans="1:6" ht="18.75" customHeight="1">
      <c r="A28" s="80" t="s">
        <v>39</v>
      </c>
      <c r="B28" s="80"/>
      <c r="C28" s="80"/>
      <c r="D28" s="80" t="s">
        <v>40</v>
      </c>
      <c r="E28" s="80"/>
      <c r="F28" s="80"/>
    </row>
    <row r="29" spans="1:6" ht="18.75" customHeight="1">
      <c r="A29" s="90" t="s">
        <v>186</v>
      </c>
      <c r="B29" s="90"/>
      <c r="C29" s="90"/>
      <c r="D29" s="80"/>
      <c r="E29" s="80"/>
      <c r="F29" s="80"/>
    </row>
    <row r="30" spans="1:6" ht="18.75" customHeight="1">
      <c r="A30" s="98" t="s">
        <v>187</v>
      </c>
      <c r="B30" s="98"/>
      <c r="C30" s="98"/>
      <c r="D30" s="98"/>
      <c r="E30" s="98"/>
      <c r="F30" s="98"/>
    </row>
    <row r="31" spans="1:6" ht="18.75" customHeight="1">
      <c r="A31" s="79" t="s">
        <v>188</v>
      </c>
      <c r="B31" s="79"/>
      <c r="C31" s="79"/>
      <c r="D31" s="79" t="s">
        <v>189</v>
      </c>
      <c r="E31" s="79"/>
      <c r="F31" s="79"/>
    </row>
  </sheetData>
  <sheetProtection selectLockedCells="1" selectUnlockedCells="1"/>
  <mergeCells count="33">
    <mergeCell ref="A30:C30"/>
    <mergeCell ref="D30:F30"/>
    <mergeCell ref="B16:F16"/>
    <mergeCell ref="B18:F18"/>
    <mergeCell ref="B17:F17"/>
    <mergeCell ref="B19:E19"/>
    <mergeCell ref="A4:F4"/>
    <mergeCell ref="A6:F6"/>
    <mergeCell ref="B7:D7"/>
    <mergeCell ref="B8:D8"/>
    <mergeCell ref="B9:D9"/>
    <mergeCell ref="B14:E14"/>
    <mergeCell ref="B10:D10"/>
    <mergeCell ref="B11:D11"/>
    <mergeCell ref="A28:C28"/>
    <mergeCell ref="A29:C29"/>
    <mergeCell ref="B13:D13"/>
    <mergeCell ref="B12:D12"/>
    <mergeCell ref="B20:E20"/>
    <mergeCell ref="B21:E21"/>
    <mergeCell ref="B24:F24"/>
    <mergeCell ref="A25:E25"/>
    <mergeCell ref="A26:D26"/>
    <mergeCell ref="A31:C31"/>
    <mergeCell ref="D28:F28"/>
    <mergeCell ref="D29:F29"/>
    <mergeCell ref="D31:F31"/>
    <mergeCell ref="A1:F1"/>
    <mergeCell ref="A2:F2"/>
    <mergeCell ref="A5:F5"/>
    <mergeCell ref="B23:E23"/>
    <mergeCell ref="B22:E22"/>
    <mergeCell ref="B15:E15"/>
  </mergeCells>
  <printOptions/>
  <pageMargins left="0.5902777777777778" right="0.39375" top="0.5902777777777778" bottom="0.7875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2"/>
  <sheetViews>
    <sheetView view="pageLayout" zoomScaleNormal="120" workbookViewId="0" topLeftCell="A11">
      <selection activeCell="A39" sqref="A39:B39"/>
    </sheetView>
  </sheetViews>
  <sheetFormatPr defaultColWidth="9.00390625" defaultRowHeight="12.75"/>
  <cols>
    <col min="1" max="1" width="7.00390625" style="44" customWidth="1"/>
    <col min="2" max="2" width="39.50390625" style="44" customWidth="1"/>
    <col min="3" max="3" width="23.50390625" style="44" customWidth="1"/>
    <col min="4" max="4" width="21.00390625" style="44" customWidth="1"/>
    <col min="5" max="16384" width="8.875" style="44" customWidth="1"/>
  </cols>
  <sheetData>
    <row r="1" spans="1:4" ht="18" customHeight="1">
      <c r="A1" s="81" t="s">
        <v>41</v>
      </c>
      <c r="B1" s="81"/>
      <c r="C1" s="81"/>
      <c r="D1" s="81"/>
    </row>
    <row r="2" spans="1:4" ht="18" customHeight="1">
      <c r="A2" s="109" t="s">
        <v>193</v>
      </c>
      <c r="B2" s="109"/>
      <c r="C2" s="109"/>
      <c r="D2" s="109"/>
    </row>
    <row r="4" spans="1:4" ht="18.75" customHeight="1">
      <c r="A4" s="110" t="s">
        <v>42</v>
      </c>
      <c r="B4" s="110"/>
      <c r="C4" s="110"/>
      <c r="D4" s="110"/>
    </row>
    <row r="5" spans="1:4" ht="18.75" customHeight="1">
      <c r="A5" s="83" t="s">
        <v>8</v>
      </c>
      <c r="B5" s="83"/>
      <c r="C5" s="83"/>
      <c r="D5" s="83"/>
    </row>
    <row r="6" ht="11.25" customHeight="1"/>
    <row r="7" spans="1:7" ht="28.5" customHeight="1">
      <c r="A7" s="11" t="s">
        <v>4</v>
      </c>
      <c r="B7" s="111" t="s">
        <v>43</v>
      </c>
      <c r="C7" s="111"/>
      <c r="D7" s="12" t="s">
        <v>44</v>
      </c>
      <c r="E7" s="45"/>
      <c r="F7" s="45"/>
      <c r="G7" s="45"/>
    </row>
    <row r="8" spans="1:4" s="46" customFormat="1" ht="20.25" customHeight="1">
      <c r="A8" s="13">
        <v>1</v>
      </c>
      <c r="B8" s="112" t="s">
        <v>45</v>
      </c>
      <c r="C8" s="112"/>
      <c r="D8" s="14" t="s">
        <v>46</v>
      </c>
    </row>
    <row r="9" spans="1:4" s="46" customFormat="1" ht="30.75" customHeight="1">
      <c r="A9" s="13">
        <v>2</v>
      </c>
      <c r="B9" s="112" t="s">
        <v>47</v>
      </c>
      <c r="C9" s="112"/>
      <c r="D9" s="14" t="s">
        <v>48</v>
      </c>
    </row>
    <row r="10" spans="1:4" s="46" customFormat="1" ht="23.25" customHeight="1">
      <c r="A10" s="13">
        <v>3</v>
      </c>
      <c r="B10" s="112" t="s">
        <v>49</v>
      </c>
      <c r="C10" s="112"/>
      <c r="D10" s="14">
        <v>4</v>
      </c>
    </row>
    <row r="11" spans="1:4" s="46" customFormat="1" ht="23.25" customHeight="1">
      <c r="A11" s="13">
        <v>4</v>
      </c>
      <c r="B11" s="112" t="s">
        <v>50</v>
      </c>
      <c r="C11" s="112"/>
      <c r="D11" s="14"/>
    </row>
    <row r="12" spans="1:4" s="46" customFormat="1" ht="23.25" customHeight="1">
      <c r="A12" s="13"/>
      <c r="B12" s="112" t="s">
        <v>51</v>
      </c>
      <c r="C12" s="112"/>
      <c r="D12" s="14">
        <v>2000</v>
      </c>
    </row>
    <row r="13" spans="1:4" s="46" customFormat="1" ht="23.25" customHeight="1">
      <c r="A13" s="13"/>
      <c r="B13" s="112" t="s">
        <v>52</v>
      </c>
      <c r="C13" s="112"/>
      <c r="D13" s="14">
        <v>2000</v>
      </c>
    </row>
    <row r="14" spans="1:4" s="46" customFormat="1" ht="23.25" customHeight="1">
      <c r="A14" s="13"/>
      <c r="B14" s="112" t="s">
        <v>53</v>
      </c>
      <c r="C14" s="112"/>
      <c r="D14" s="14">
        <v>1500</v>
      </c>
    </row>
    <row r="15" spans="1:4" s="46" customFormat="1" ht="23.25" customHeight="1">
      <c r="A15" s="13">
        <v>5</v>
      </c>
      <c r="B15" s="112" t="s">
        <v>54</v>
      </c>
      <c r="C15" s="112"/>
      <c r="D15" s="14"/>
    </row>
    <row r="16" spans="1:4" ht="23.25" customHeight="1">
      <c r="A16" s="15"/>
      <c r="B16" s="113" t="s">
        <v>51</v>
      </c>
      <c r="C16" s="113"/>
      <c r="D16" s="7">
        <v>2250</v>
      </c>
    </row>
    <row r="17" spans="1:4" ht="23.25" customHeight="1">
      <c r="A17" s="15"/>
      <c r="B17" s="113" t="s">
        <v>52</v>
      </c>
      <c r="C17" s="113"/>
      <c r="D17" s="7">
        <v>2950</v>
      </c>
    </row>
    <row r="18" spans="1:4" ht="23.25" customHeight="1">
      <c r="A18" s="15"/>
      <c r="B18" s="113" t="s">
        <v>53</v>
      </c>
      <c r="C18" s="113"/>
      <c r="D18" s="7">
        <v>1850</v>
      </c>
    </row>
    <row r="19" spans="1:4" ht="23.25" customHeight="1">
      <c r="A19" s="15">
        <v>6</v>
      </c>
      <c r="B19" s="113" t="s">
        <v>55</v>
      </c>
      <c r="C19" s="113"/>
      <c r="D19" s="7"/>
    </row>
    <row r="20" spans="1:4" ht="23.25" customHeight="1">
      <c r="A20" s="15">
        <v>7</v>
      </c>
      <c r="B20" s="113" t="s">
        <v>51</v>
      </c>
      <c r="C20" s="113"/>
      <c r="D20" s="7">
        <v>2000</v>
      </c>
    </row>
    <row r="21" spans="1:4" ht="23.25" customHeight="1">
      <c r="A21" s="15">
        <v>8</v>
      </c>
      <c r="B21" s="113" t="s">
        <v>52</v>
      </c>
      <c r="C21" s="113"/>
      <c r="D21" s="7">
        <v>2000</v>
      </c>
    </row>
    <row r="22" spans="1:4" ht="23.25" customHeight="1">
      <c r="A22" s="15">
        <v>9</v>
      </c>
      <c r="B22" s="113" t="s">
        <v>56</v>
      </c>
      <c r="C22" s="113"/>
      <c r="D22" s="7">
        <v>6</v>
      </c>
    </row>
    <row r="23" spans="1:4" ht="23.25" customHeight="1">
      <c r="A23" s="15">
        <v>10</v>
      </c>
      <c r="B23" s="113" t="s">
        <v>57</v>
      </c>
      <c r="C23" s="113"/>
      <c r="D23" s="7" t="s">
        <v>58</v>
      </c>
    </row>
    <row r="24" spans="1:4" ht="23.25" customHeight="1">
      <c r="A24" s="15">
        <v>11</v>
      </c>
      <c r="B24" s="113" t="s">
        <v>59</v>
      </c>
      <c r="C24" s="113"/>
      <c r="D24" s="7">
        <v>2200</v>
      </c>
    </row>
    <row r="25" spans="1:4" ht="23.25" customHeight="1">
      <c r="A25" s="15">
        <v>12</v>
      </c>
      <c r="B25" s="113" t="s">
        <v>60</v>
      </c>
      <c r="C25" s="113"/>
      <c r="D25" s="7">
        <v>1.5</v>
      </c>
    </row>
    <row r="26" spans="1:4" ht="23.25" customHeight="1">
      <c r="A26" s="15">
        <v>11</v>
      </c>
      <c r="B26" s="113" t="s">
        <v>61</v>
      </c>
      <c r="C26" s="113"/>
      <c r="D26" s="17" t="s">
        <v>62</v>
      </c>
    </row>
    <row r="27" spans="1:4" ht="23.25" customHeight="1">
      <c r="A27" s="15">
        <v>12</v>
      </c>
      <c r="B27" s="113" t="s">
        <v>63</v>
      </c>
      <c r="C27" s="113"/>
      <c r="D27" s="7">
        <v>20</v>
      </c>
    </row>
    <row r="28" spans="1:4" ht="23.25" customHeight="1">
      <c r="A28" s="15">
        <v>13</v>
      </c>
      <c r="B28" s="113" t="s">
        <v>64</v>
      </c>
      <c r="C28" s="113"/>
      <c r="D28" s="7">
        <v>100</v>
      </c>
    </row>
    <row r="29" spans="1:4" ht="23.25" customHeight="1">
      <c r="A29" s="15">
        <v>14</v>
      </c>
      <c r="B29" s="113" t="s">
        <v>65</v>
      </c>
      <c r="C29" s="113"/>
      <c r="D29" s="7" t="s">
        <v>66</v>
      </c>
    </row>
    <row r="30" spans="1:4" ht="23.25" customHeight="1">
      <c r="A30" s="15">
        <v>15</v>
      </c>
      <c r="B30" s="113" t="s">
        <v>67</v>
      </c>
      <c r="C30" s="113"/>
      <c r="D30" s="7" t="s">
        <v>68</v>
      </c>
    </row>
    <row r="31" spans="1:4" ht="15" customHeight="1" hidden="1">
      <c r="A31" s="15">
        <v>16</v>
      </c>
      <c r="B31" s="113"/>
      <c r="C31" s="113"/>
      <c r="D31" s="7"/>
    </row>
    <row r="32" spans="1:4" ht="15" customHeight="1" hidden="1">
      <c r="A32" s="15">
        <v>17</v>
      </c>
      <c r="B32" s="113"/>
      <c r="C32" s="113"/>
      <c r="D32" s="7"/>
    </row>
    <row r="33" spans="1:4" ht="15" customHeight="1" hidden="1">
      <c r="A33" s="114">
        <v>22</v>
      </c>
      <c r="B33" s="94"/>
      <c r="C33" s="94"/>
      <c r="D33" s="16"/>
    </row>
    <row r="34" spans="1:4" ht="15" customHeight="1" hidden="1">
      <c r="A34" s="114"/>
      <c r="B34" s="94"/>
      <c r="C34" s="94"/>
      <c r="D34" s="7"/>
    </row>
    <row r="35" spans="1:4" ht="15" customHeight="1" hidden="1">
      <c r="A35" s="114"/>
      <c r="B35" s="94"/>
      <c r="C35" s="94"/>
      <c r="D35" s="7"/>
    </row>
    <row r="36" spans="1:4" ht="15" customHeight="1" hidden="1">
      <c r="A36" s="114"/>
      <c r="B36" s="94"/>
      <c r="C36" s="94"/>
      <c r="D36" s="7"/>
    </row>
    <row r="37" spans="1:4" ht="15" customHeight="1" hidden="1">
      <c r="A37" s="15">
        <v>23</v>
      </c>
      <c r="B37" s="94"/>
      <c r="C37" s="94"/>
      <c r="D37" s="7"/>
    </row>
    <row r="38" spans="2:4" ht="13.5">
      <c r="B38" s="28"/>
      <c r="C38" s="28"/>
      <c r="D38" s="28"/>
    </row>
    <row r="39" spans="1:5" ht="18.75" customHeight="1">
      <c r="A39" s="115" t="s">
        <v>39</v>
      </c>
      <c r="B39" s="115"/>
      <c r="C39" s="80" t="s">
        <v>40</v>
      </c>
      <c r="D39" s="80"/>
      <c r="E39" s="43"/>
    </row>
    <row r="40" spans="1:5" ht="18.75" customHeight="1">
      <c r="A40" s="116" t="s">
        <v>113</v>
      </c>
      <c r="B40" s="116"/>
      <c r="C40" s="80"/>
      <c r="D40" s="80"/>
      <c r="E40" s="43"/>
    </row>
    <row r="41" spans="1:6" ht="18.75" customHeight="1">
      <c r="A41" s="98" t="s">
        <v>192</v>
      </c>
      <c r="B41" s="98"/>
      <c r="C41" s="117"/>
      <c r="D41" s="117"/>
      <c r="E41" s="47"/>
      <c r="F41" s="18"/>
    </row>
    <row r="42" spans="1:5" ht="18.75" customHeight="1">
      <c r="A42" s="118" t="s">
        <v>69</v>
      </c>
      <c r="B42" s="118"/>
      <c r="C42" s="79" t="s">
        <v>194</v>
      </c>
      <c r="D42" s="79"/>
      <c r="E42" s="28"/>
    </row>
  </sheetData>
  <sheetProtection selectLockedCells="1" selectUnlockedCells="1"/>
  <mergeCells count="44">
    <mergeCell ref="C42:D42"/>
    <mergeCell ref="A39:B39"/>
    <mergeCell ref="A40:B40"/>
    <mergeCell ref="A1:D1"/>
    <mergeCell ref="C39:D39"/>
    <mergeCell ref="C40:D40"/>
    <mergeCell ref="C41:D41"/>
    <mergeCell ref="B37:C37"/>
    <mergeCell ref="A41:B41"/>
    <mergeCell ref="A42:B42"/>
    <mergeCell ref="B28:C28"/>
    <mergeCell ref="B29:C29"/>
    <mergeCell ref="B30:C30"/>
    <mergeCell ref="B31:C31"/>
    <mergeCell ref="B32:C32"/>
    <mergeCell ref="A33:A36"/>
    <mergeCell ref="B33:C33"/>
    <mergeCell ref="B34:C34"/>
    <mergeCell ref="B35:C35"/>
    <mergeCell ref="B36:C36"/>
    <mergeCell ref="B22:C22"/>
    <mergeCell ref="B23:C23"/>
    <mergeCell ref="B24:C24"/>
    <mergeCell ref="B25:C25"/>
    <mergeCell ref="B26:C26"/>
    <mergeCell ref="B27:C27"/>
    <mergeCell ref="B16:C16"/>
    <mergeCell ref="B17:C17"/>
    <mergeCell ref="B18:C18"/>
    <mergeCell ref="B19:C19"/>
    <mergeCell ref="B20:C20"/>
    <mergeCell ref="B21:C21"/>
    <mergeCell ref="B10:C10"/>
    <mergeCell ref="B11:C11"/>
    <mergeCell ref="B12:C12"/>
    <mergeCell ref="B13:C13"/>
    <mergeCell ref="B14:C14"/>
    <mergeCell ref="B15:C15"/>
    <mergeCell ref="A2:D2"/>
    <mergeCell ref="A4:D4"/>
    <mergeCell ref="A5:D5"/>
    <mergeCell ref="B7:C7"/>
    <mergeCell ref="B8:C8"/>
    <mergeCell ref="B9:C9"/>
  </mergeCells>
  <printOptions/>
  <pageMargins left="0.7" right="0.525" top="0.75" bottom="0.75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4"/>
  <sheetViews>
    <sheetView tabSelected="1" view="pageLayout" zoomScaleNormal="110" workbookViewId="0" topLeftCell="A7">
      <selection activeCell="A11" sqref="A11:D11"/>
    </sheetView>
  </sheetViews>
  <sheetFormatPr defaultColWidth="9.00390625" defaultRowHeight="12.75"/>
  <cols>
    <col min="1" max="1" width="3.625" style="28" customWidth="1"/>
    <col min="2" max="2" width="42.25390625" style="28" customWidth="1"/>
    <col min="3" max="3" width="6.375" style="28" customWidth="1"/>
    <col min="4" max="7" width="22.25390625" style="28" customWidth="1"/>
    <col min="8" max="16384" width="8.875" style="28" customWidth="1"/>
  </cols>
  <sheetData>
    <row r="1" spans="1:7" ht="22.5" customHeight="1">
      <c r="A1" s="81" t="s">
        <v>70</v>
      </c>
      <c r="B1" s="81"/>
      <c r="C1" s="81"/>
      <c r="D1" s="81"/>
      <c r="E1" s="81"/>
      <c r="F1" s="81"/>
      <c r="G1" s="81"/>
    </row>
    <row r="2" spans="1:7" ht="22.5" customHeight="1">
      <c r="A2" s="82" t="s">
        <v>197</v>
      </c>
      <c r="B2" s="82"/>
      <c r="C2" s="82"/>
      <c r="D2" s="82"/>
      <c r="E2" s="82"/>
      <c r="F2" s="82"/>
      <c r="G2" s="82"/>
    </row>
    <row r="3" ht="15" customHeight="1">
      <c r="F3" s="29"/>
    </row>
    <row r="4" spans="1:7" ht="21" customHeight="1">
      <c r="A4" s="95" t="s">
        <v>71</v>
      </c>
      <c r="B4" s="95"/>
      <c r="C4" s="95"/>
      <c r="D4" s="95"/>
      <c r="E4" s="95"/>
      <c r="F4" s="95"/>
      <c r="G4" s="95"/>
    </row>
    <row r="5" spans="1:7" ht="21" customHeight="1">
      <c r="A5" s="95" t="s">
        <v>8</v>
      </c>
      <c r="B5" s="95"/>
      <c r="C5" s="95"/>
      <c r="D5" s="95"/>
      <c r="E5" s="95"/>
      <c r="F5" s="95"/>
      <c r="G5" s="95"/>
    </row>
    <row r="7" spans="1:7" ht="21.75" customHeight="1">
      <c r="A7" s="96" t="s">
        <v>4</v>
      </c>
      <c r="B7" s="96" t="s">
        <v>72</v>
      </c>
      <c r="C7" s="96" t="s">
        <v>73</v>
      </c>
      <c r="D7" s="96" t="s">
        <v>74</v>
      </c>
      <c r="E7" s="96"/>
      <c r="F7" s="96"/>
      <c r="G7" s="96"/>
    </row>
    <row r="8" spans="1:7" ht="99" customHeight="1">
      <c r="A8" s="96"/>
      <c r="B8" s="96"/>
      <c r="C8" s="96"/>
      <c r="D8" s="96" t="s">
        <v>75</v>
      </c>
      <c r="E8" s="96"/>
      <c r="F8" s="96" t="s">
        <v>195</v>
      </c>
      <c r="G8" s="96"/>
    </row>
    <row r="9" spans="1:22" s="7" customFormat="1" ht="58.5" customHeight="1">
      <c r="A9" s="2">
        <v>1</v>
      </c>
      <c r="B9" s="3" t="s">
        <v>76</v>
      </c>
      <c r="C9" s="2" t="s">
        <v>18</v>
      </c>
      <c r="D9" s="96" t="s">
        <v>77</v>
      </c>
      <c r="E9" s="96"/>
      <c r="F9" s="96" t="s">
        <v>214</v>
      </c>
      <c r="G9" s="96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</row>
    <row r="10" spans="1:7" ht="32.25" customHeight="1">
      <c r="A10" s="49"/>
      <c r="B10" s="19"/>
      <c r="C10" s="19"/>
      <c r="D10" s="19"/>
      <c r="E10" s="19"/>
      <c r="F10" s="19"/>
      <c r="G10" s="19"/>
    </row>
    <row r="11" spans="1:7" ht="21" customHeight="1">
      <c r="A11" s="119" t="s">
        <v>39</v>
      </c>
      <c r="B11" s="119"/>
      <c r="C11" s="119"/>
      <c r="D11" s="119"/>
      <c r="E11" s="50"/>
      <c r="F11" s="80" t="s">
        <v>40</v>
      </c>
      <c r="G11" s="80"/>
    </row>
    <row r="12" spans="1:7" ht="21" customHeight="1">
      <c r="A12" s="120" t="s">
        <v>113</v>
      </c>
      <c r="B12" s="120"/>
      <c r="C12" s="120"/>
      <c r="D12" s="120"/>
      <c r="E12" s="50"/>
      <c r="F12" s="80"/>
      <c r="G12" s="80"/>
    </row>
    <row r="13" spans="1:7" ht="21" customHeight="1">
      <c r="A13" s="98" t="s">
        <v>187</v>
      </c>
      <c r="B13" s="98"/>
      <c r="C13" s="98"/>
      <c r="D13" s="98"/>
      <c r="E13" s="10"/>
      <c r="F13" s="98"/>
      <c r="G13" s="98"/>
    </row>
    <row r="14" spans="1:7" ht="21" customHeight="1">
      <c r="A14" s="90" t="s">
        <v>196</v>
      </c>
      <c r="B14" s="90"/>
      <c r="C14" s="90"/>
      <c r="D14" s="90"/>
      <c r="E14" s="29"/>
      <c r="F14" s="90" t="str">
        <f>'Прил.1'!D31</f>
        <v>_____________________ /</v>
      </c>
      <c r="G14" s="90"/>
    </row>
  </sheetData>
  <sheetProtection selectLockedCells="1" selectUnlockedCells="1"/>
  <mergeCells count="20">
    <mergeCell ref="A14:D14"/>
    <mergeCell ref="F11:G11"/>
    <mergeCell ref="F12:G12"/>
    <mergeCell ref="F14:G14"/>
    <mergeCell ref="A1:G1"/>
    <mergeCell ref="A2:G2"/>
    <mergeCell ref="A4:G4"/>
    <mergeCell ref="A5:G5"/>
    <mergeCell ref="A7:A8"/>
    <mergeCell ref="B7:B8"/>
    <mergeCell ref="A13:D13"/>
    <mergeCell ref="F13:G13"/>
    <mergeCell ref="A11:D11"/>
    <mergeCell ref="A12:D12"/>
    <mergeCell ref="C7:C8"/>
    <mergeCell ref="D7:G7"/>
    <mergeCell ref="D8:E8"/>
    <mergeCell ref="F8:G8"/>
    <mergeCell ref="D9:E9"/>
    <mergeCell ref="F9:G9"/>
  </mergeCells>
  <printOptions/>
  <pageMargins left="0.39375" right="0.39375" top="0.5902777777777778" bottom="0.7875" header="0.5118055555555555" footer="0.5118055555555555"/>
  <pageSetup fitToHeight="0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8"/>
  <sheetViews>
    <sheetView view="pageLayout" zoomScaleNormal="120" zoomScaleSheetLayoutView="120" workbookViewId="0" topLeftCell="A1">
      <selection activeCell="D28" sqref="D28:F28"/>
    </sheetView>
  </sheetViews>
  <sheetFormatPr defaultColWidth="9.00390625" defaultRowHeight="12.75"/>
  <cols>
    <col min="1" max="1" width="4.50390625" style="28" customWidth="1"/>
    <col min="2" max="2" width="31.50390625" style="28" customWidth="1"/>
    <col min="3" max="3" width="16.00390625" style="28" customWidth="1"/>
    <col min="4" max="4" width="16.625" style="28" customWidth="1"/>
    <col min="5" max="5" width="7.50390625" style="28" customWidth="1"/>
    <col min="6" max="6" width="14.625" style="28" customWidth="1"/>
    <col min="7" max="16384" width="8.875" style="28" customWidth="1"/>
  </cols>
  <sheetData>
    <row r="1" spans="1:6" ht="19.5" customHeight="1">
      <c r="A1" s="81" t="s">
        <v>78</v>
      </c>
      <c r="B1" s="81"/>
      <c r="C1" s="81"/>
      <c r="D1" s="81"/>
      <c r="E1" s="81"/>
      <c r="F1" s="81"/>
    </row>
    <row r="2" spans="1:6" ht="19.5" customHeight="1">
      <c r="A2" s="121" t="s">
        <v>193</v>
      </c>
      <c r="B2" s="121"/>
      <c r="C2" s="121"/>
      <c r="D2" s="121"/>
      <c r="E2" s="121"/>
      <c r="F2" s="121"/>
    </row>
    <row r="3" ht="12.75">
      <c r="E3" s="29"/>
    </row>
    <row r="4" spans="1:6" ht="22.5" customHeight="1">
      <c r="A4" s="95" t="s">
        <v>79</v>
      </c>
      <c r="B4" s="95"/>
      <c r="C4" s="95"/>
      <c r="D4" s="95"/>
      <c r="E4" s="95"/>
      <c r="F4" s="95"/>
    </row>
    <row r="5" spans="1:6" ht="22.5" customHeight="1">
      <c r="A5" s="83" t="s">
        <v>80</v>
      </c>
      <c r="B5" s="83"/>
      <c r="C5" s="83"/>
      <c r="D5" s="83"/>
      <c r="E5" s="83"/>
      <c r="F5" s="83"/>
    </row>
    <row r="6" spans="1:6" ht="12.75">
      <c r="A6" s="48"/>
      <c r="B6" s="48"/>
      <c r="C6" s="48"/>
      <c r="D6" s="48"/>
      <c r="E6" s="48"/>
      <c r="F6" s="48"/>
    </row>
    <row r="7" spans="1:6" ht="28.5" customHeight="1">
      <c r="A7" s="20" t="s">
        <v>4</v>
      </c>
      <c r="B7" s="122" t="s">
        <v>81</v>
      </c>
      <c r="C7" s="122"/>
      <c r="D7" s="122"/>
      <c r="E7" s="122"/>
      <c r="F7" s="122"/>
    </row>
    <row r="8" spans="1:6" s="36" customFormat="1" ht="19.5" customHeight="1">
      <c r="A8" s="21">
        <v>1</v>
      </c>
      <c r="B8" s="123" t="s">
        <v>82</v>
      </c>
      <c r="C8" s="123"/>
      <c r="D8" s="123"/>
      <c r="E8" s="123"/>
      <c r="F8" s="123"/>
    </row>
    <row r="9" spans="1:6" s="36" customFormat="1" ht="27" customHeight="1">
      <c r="A9" s="21">
        <v>2</v>
      </c>
      <c r="B9" s="123" t="s">
        <v>83</v>
      </c>
      <c r="C9" s="123"/>
      <c r="D9" s="123"/>
      <c r="E9" s="123"/>
      <c r="F9" s="123"/>
    </row>
    <row r="10" spans="1:6" s="36" customFormat="1" ht="24" customHeight="1">
      <c r="A10" s="21">
        <v>3</v>
      </c>
      <c r="B10" s="123" t="s">
        <v>84</v>
      </c>
      <c r="C10" s="123"/>
      <c r="D10" s="123"/>
      <c r="E10" s="123"/>
      <c r="F10" s="123"/>
    </row>
    <row r="11" spans="1:6" s="36" customFormat="1" ht="24" customHeight="1">
      <c r="A11" s="21" t="s">
        <v>85</v>
      </c>
      <c r="B11" s="123" t="s">
        <v>86</v>
      </c>
      <c r="C11" s="123"/>
      <c r="D11" s="123"/>
      <c r="E11" s="123"/>
      <c r="F11" s="123"/>
    </row>
    <row r="12" spans="1:6" s="36" customFormat="1" ht="24" customHeight="1">
      <c r="A12" s="21" t="s">
        <v>87</v>
      </c>
      <c r="B12" s="123" t="s">
        <v>88</v>
      </c>
      <c r="C12" s="123"/>
      <c r="D12" s="123"/>
      <c r="E12" s="123"/>
      <c r="F12" s="123"/>
    </row>
    <row r="13" spans="1:6" s="36" customFormat="1" ht="24" customHeight="1">
      <c r="A13" s="21" t="s">
        <v>89</v>
      </c>
      <c r="B13" s="123" t="s">
        <v>90</v>
      </c>
      <c r="C13" s="123"/>
      <c r="D13" s="123"/>
      <c r="E13" s="123"/>
      <c r="F13" s="123"/>
    </row>
    <row r="14" spans="1:6" s="36" customFormat="1" ht="24" customHeight="1">
      <c r="A14" s="21">
        <v>4</v>
      </c>
      <c r="B14" s="123" t="s">
        <v>91</v>
      </c>
      <c r="C14" s="123"/>
      <c r="D14" s="123"/>
      <c r="E14" s="123"/>
      <c r="F14" s="123"/>
    </row>
    <row r="15" spans="1:6" s="36" customFormat="1" ht="24" customHeight="1">
      <c r="A15" s="21" t="s">
        <v>92</v>
      </c>
      <c r="B15" s="123" t="s">
        <v>93</v>
      </c>
      <c r="C15" s="123"/>
      <c r="D15" s="123"/>
      <c r="E15" s="123"/>
      <c r="F15" s="123"/>
    </row>
    <row r="16" spans="1:6" s="36" customFormat="1" ht="24" customHeight="1">
      <c r="A16" s="21" t="s">
        <v>94</v>
      </c>
      <c r="B16" s="123" t="s">
        <v>95</v>
      </c>
      <c r="C16" s="123"/>
      <c r="D16" s="123"/>
      <c r="E16" s="123"/>
      <c r="F16" s="123"/>
    </row>
    <row r="17" spans="1:6" s="36" customFormat="1" ht="24" customHeight="1">
      <c r="A17" s="21">
        <v>5</v>
      </c>
      <c r="B17" s="123" t="s">
        <v>96</v>
      </c>
      <c r="C17" s="123"/>
      <c r="D17" s="123"/>
      <c r="E17" s="123"/>
      <c r="F17" s="123"/>
    </row>
    <row r="18" spans="1:6" s="36" customFormat="1" ht="24" customHeight="1">
      <c r="A18" s="21" t="s">
        <v>97</v>
      </c>
      <c r="B18" s="123" t="s">
        <v>98</v>
      </c>
      <c r="C18" s="123"/>
      <c r="D18" s="123"/>
      <c r="E18" s="123"/>
      <c r="F18" s="123"/>
    </row>
    <row r="19" spans="1:6" s="36" customFormat="1" ht="24" customHeight="1">
      <c r="A19" s="21" t="s">
        <v>99</v>
      </c>
      <c r="B19" s="123" t="s">
        <v>100</v>
      </c>
      <c r="C19" s="123"/>
      <c r="D19" s="123"/>
      <c r="E19" s="123"/>
      <c r="F19" s="123"/>
    </row>
    <row r="20" spans="1:6" s="36" customFormat="1" ht="24" customHeight="1">
      <c r="A20" s="21" t="s">
        <v>101</v>
      </c>
      <c r="B20" s="123" t="s">
        <v>102</v>
      </c>
      <c r="C20" s="123"/>
      <c r="D20" s="123"/>
      <c r="E20" s="123"/>
      <c r="F20" s="123"/>
    </row>
    <row r="21" spans="1:6" s="36" customFormat="1" ht="24" customHeight="1">
      <c r="A21" s="21" t="s">
        <v>103</v>
      </c>
      <c r="B21" s="123" t="s">
        <v>104</v>
      </c>
      <c r="C21" s="123"/>
      <c r="D21" s="123"/>
      <c r="E21" s="123"/>
      <c r="F21" s="123"/>
    </row>
    <row r="22" spans="1:6" s="36" customFormat="1" ht="24" customHeight="1">
      <c r="A22" s="21" t="s">
        <v>105</v>
      </c>
      <c r="B22" s="124" t="s">
        <v>106</v>
      </c>
      <c r="C22" s="124"/>
      <c r="D22" s="124"/>
      <c r="E22" s="124"/>
      <c r="F22" s="124"/>
    </row>
    <row r="23" spans="1:6" s="36" customFormat="1" ht="24" customHeight="1">
      <c r="A23" s="21" t="s">
        <v>107</v>
      </c>
      <c r="B23" s="124" t="s">
        <v>108</v>
      </c>
      <c r="C23" s="124"/>
      <c r="D23" s="124"/>
      <c r="E23" s="124"/>
      <c r="F23" s="124"/>
    </row>
    <row r="24" spans="1:6" ht="25.5" customHeight="1">
      <c r="A24" s="51"/>
      <c r="B24" s="22"/>
      <c r="C24" s="22"/>
      <c r="D24" s="22"/>
      <c r="E24" s="22"/>
      <c r="F24" s="22"/>
    </row>
    <row r="25" spans="1:6" ht="22.5" customHeight="1">
      <c r="A25" s="119" t="s">
        <v>39</v>
      </c>
      <c r="B25" s="119"/>
      <c r="C25" s="119"/>
      <c r="D25" s="80" t="s">
        <v>40</v>
      </c>
      <c r="E25" s="80"/>
      <c r="F25" s="80"/>
    </row>
    <row r="26" spans="1:6" ht="22.5" customHeight="1">
      <c r="A26" s="120" t="s">
        <v>198</v>
      </c>
      <c r="B26" s="120"/>
      <c r="C26" s="120"/>
      <c r="D26" s="80"/>
      <c r="E26" s="80"/>
      <c r="F26" s="80"/>
    </row>
    <row r="27" spans="1:6" ht="22.5" customHeight="1">
      <c r="A27" s="98" t="s">
        <v>192</v>
      </c>
      <c r="B27" s="98"/>
      <c r="C27" s="98"/>
      <c r="D27" s="98"/>
      <c r="E27" s="98"/>
      <c r="F27" s="98"/>
    </row>
    <row r="28" spans="1:6" ht="22.5" customHeight="1">
      <c r="A28" s="79" t="s">
        <v>196</v>
      </c>
      <c r="B28" s="79"/>
      <c r="C28" s="79"/>
      <c r="D28" s="79" t="str">
        <f>'Прил.1'!D31</f>
        <v>_____________________ /</v>
      </c>
      <c r="E28" s="79"/>
      <c r="F28" s="79"/>
    </row>
  </sheetData>
  <sheetProtection selectLockedCells="1" selectUnlockedCells="1"/>
  <mergeCells count="29">
    <mergeCell ref="A1:F1"/>
    <mergeCell ref="A25:C25"/>
    <mergeCell ref="A26:C26"/>
    <mergeCell ref="A28:C28"/>
    <mergeCell ref="D25:F25"/>
    <mergeCell ref="D26:F26"/>
    <mergeCell ref="D28:F28"/>
    <mergeCell ref="B22:F22"/>
    <mergeCell ref="B23:F23"/>
    <mergeCell ref="A27:C27"/>
    <mergeCell ref="D27:F27"/>
    <mergeCell ref="B16:F16"/>
    <mergeCell ref="B17:F17"/>
    <mergeCell ref="B18:F18"/>
    <mergeCell ref="B19:F19"/>
    <mergeCell ref="B20:F20"/>
    <mergeCell ref="B21:F21"/>
    <mergeCell ref="B10:F10"/>
    <mergeCell ref="B11:F11"/>
    <mergeCell ref="B12:F12"/>
    <mergeCell ref="B13:F13"/>
    <mergeCell ref="B14:F14"/>
    <mergeCell ref="B15:F15"/>
    <mergeCell ref="A2:F2"/>
    <mergeCell ref="A4:F4"/>
    <mergeCell ref="A5:F5"/>
    <mergeCell ref="B7:F7"/>
    <mergeCell ref="B8:F8"/>
    <mergeCell ref="B9:F9"/>
  </mergeCells>
  <printOptions/>
  <pageMargins left="0.5902777777777778" right="0.39375" top="0.5902777777777778" bottom="0.7875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7"/>
  <sheetViews>
    <sheetView view="pageLayout" zoomScaleNormal="120" workbookViewId="0" topLeftCell="A1">
      <selection activeCell="C8" sqref="C8:H8"/>
    </sheetView>
  </sheetViews>
  <sheetFormatPr defaultColWidth="9.00390625" defaultRowHeight="12.75"/>
  <cols>
    <col min="1" max="1" width="7.50390625" style="28" customWidth="1"/>
    <col min="2" max="2" width="14.50390625" style="28" customWidth="1"/>
    <col min="3" max="3" width="4.25390625" style="28" customWidth="1"/>
    <col min="4" max="4" width="9.75390625" style="28" customWidth="1"/>
    <col min="5" max="5" width="23.375" style="28" customWidth="1"/>
    <col min="6" max="6" width="12.50390625" style="28" customWidth="1"/>
    <col min="7" max="7" width="10.625" style="28" customWidth="1"/>
    <col min="8" max="8" width="12.25390625" style="28" customWidth="1"/>
    <col min="9" max="16384" width="8.875" style="28" customWidth="1"/>
  </cols>
  <sheetData>
    <row r="1" spans="1:8" ht="24" customHeight="1">
      <c r="A1" s="81" t="s">
        <v>109</v>
      </c>
      <c r="B1" s="81"/>
      <c r="C1" s="81"/>
      <c r="D1" s="81"/>
      <c r="E1" s="81"/>
      <c r="F1" s="81"/>
      <c r="G1" s="81"/>
      <c r="H1" s="81"/>
    </row>
    <row r="2" spans="1:8" ht="24" customHeight="1">
      <c r="A2" s="121" t="s">
        <v>197</v>
      </c>
      <c r="B2" s="121"/>
      <c r="C2" s="121"/>
      <c r="D2" s="121"/>
      <c r="E2" s="121"/>
      <c r="F2" s="121"/>
      <c r="G2" s="121"/>
      <c r="H2" s="121"/>
    </row>
    <row r="3" spans="1:8" ht="12.75">
      <c r="A3" s="52"/>
      <c r="G3" s="57" t="s">
        <v>201</v>
      </c>
      <c r="H3" s="29"/>
    </row>
    <row r="4" spans="1:8" ht="21.75" customHeight="1">
      <c r="A4" s="95" t="s">
        <v>110</v>
      </c>
      <c r="B4" s="95"/>
      <c r="C4" s="95"/>
      <c r="D4" s="95"/>
      <c r="E4" s="95"/>
      <c r="F4" s="95"/>
      <c r="G4" s="95"/>
      <c r="H4" s="95"/>
    </row>
    <row r="5" spans="1:8" ht="21.75" customHeight="1">
      <c r="A5" s="126" t="s">
        <v>8</v>
      </c>
      <c r="B5" s="126"/>
      <c r="C5" s="126"/>
      <c r="D5" s="126"/>
      <c r="E5" s="126"/>
      <c r="F5" s="126"/>
      <c r="G5" s="126"/>
      <c r="H5" s="126"/>
    </row>
    <row r="6" spans="1:8" ht="14.25" customHeight="1">
      <c r="A6" s="48"/>
      <c r="B6" s="48"/>
      <c r="C6" s="48"/>
      <c r="D6" s="48"/>
      <c r="E6" s="53"/>
      <c r="F6" s="53" t="s">
        <v>1</v>
      </c>
      <c r="G6" s="133" t="s">
        <v>200</v>
      </c>
      <c r="H6" s="133"/>
    </row>
    <row r="7" spans="1:8" ht="15" customHeight="1">
      <c r="A7" s="48"/>
      <c r="B7" s="48"/>
      <c r="C7" s="48"/>
      <c r="D7" s="48"/>
      <c r="E7" s="37"/>
      <c r="F7" s="37"/>
      <c r="G7" s="37"/>
      <c r="H7" s="37"/>
    </row>
    <row r="8" spans="1:9" ht="22.5" customHeight="1">
      <c r="A8" s="48"/>
      <c r="B8" s="36" t="s">
        <v>111</v>
      </c>
      <c r="C8" s="134"/>
      <c r="D8" s="134"/>
      <c r="E8" s="134"/>
      <c r="F8" s="134"/>
      <c r="G8" s="134"/>
      <c r="H8" s="134"/>
      <c r="I8" s="36"/>
    </row>
    <row r="9" spans="1:8" ht="22.5" customHeight="1">
      <c r="A9" s="48"/>
      <c r="B9" s="36" t="s">
        <v>112</v>
      </c>
      <c r="C9" s="135" t="s">
        <v>113</v>
      </c>
      <c r="D9" s="135"/>
      <c r="E9" s="135"/>
      <c r="F9" s="135"/>
      <c r="G9" s="135"/>
      <c r="H9" s="135"/>
    </row>
    <row r="10" spans="1:8" ht="22.5" customHeight="1">
      <c r="A10" s="48"/>
      <c r="B10" s="36" t="s">
        <v>114</v>
      </c>
      <c r="C10" s="135" t="s">
        <v>115</v>
      </c>
      <c r="D10" s="135"/>
      <c r="E10" s="135"/>
      <c r="F10" s="135"/>
      <c r="G10" s="135"/>
      <c r="H10" s="135"/>
    </row>
    <row r="11" spans="1:8" ht="12.75">
      <c r="A11" s="48"/>
      <c r="B11" s="48"/>
      <c r="C11" s="48"/>
      <c r="D11" s="48"/>
      <c r="E11" s="48"/>
      <c r="F11" s="48"/>
      <c r="G11" s="48"/>
      <c r="H11" s="48"/>
    </row>
    <row r="12" spans="1:8" ht="19.5" customHeight="1">
      <c r="A12" s="119" t="s">
        <v>202</v>
      </c>
      <c r="B12" s="119"/>
      <c r="C12" s="119"/>
      <c r="D12" s="119"/>
      <c r="E12" s="119"/>
      <c r="F12" s="119"/>
      <c r="G12" s="119"/>
      <c r="H12" s="119"/>
    </row>
    <row r="13" spans="1:8" ht="19.5" customHeight="1">
      <c r="A13" s="54" t="s">
        <v>116</v>
      </c>
      <c r="B13" s="80" t="s">
        <v>117</v>
      </c>
      <c r="C13" s="80"/>
      <c r="D13" s="80"/>
      <c r="E13" s="80"/>
      <c r="F13" s="80"/>
      <c r="G13" s="80"/>
      <c r="H13" s="80"/>
    </row>
    <row r="14" spans="1:8" ht="19.5" customHeight="1">
      <c r="A14" s="54"/>
      <c r="B14" s="40" t="s">
        <v>118</v>
      </c>
      <c r="C14" s="136" t="s">
        <v>119</v>
      </c>
      <c r="D14" s="136"/>
      <c r="E14" s="136"/>
      <c r="F14" s="136"/>
      <c r="G14" s="136"/>
      <c r="H14" s="136"/>
    </row>
    <row r="15" spans="1:8" ht="19.5" customHeight="1">
      <c r="A15" s="54"/>
      <c r="B15" s="40" t="s">
        <v>199</v>
      </c>
      <c r="C15" s="40"/>
      <c r="D15" s="40"/>
      <c r="E15" s="137"/>
      <c r="F15" s="137"/>
      <c r="G15" s="137"/>
      <c r="H15" s="137"/>
    </row>
    <row r="16" spans="1:8" ht="19.5" customHeight="1">
      <c r="A16" s="54"/>
      <c r="B16" s="40" t="s">
        <v>120</v>
      </c>
      <c r="C16" s="40"/>
      <c r="D16" s="138"/>
      <c r="E16" s="138"/>
      <c r="F16" s="138"/>
      <c r="G16" s="138"/>
      <c r="H16" s="138"/>
    </row>
    <row r="17" spans="1:8" ht="19.5" customHeight="1">
      <c r="A17" s="54"/>
      <c r="B17" s="40" t="s">
        <v>121</v>
      </c>
      <c r="C17" s="138"/>
      <c r="D17" s="138"/>
      <c r="E17" s="138"/>
      <c r="F17" s="138"/>
      <c r="G17" s="138"/>
      <c r="H17" s="138"/>
    </row>
    <row r="18" spans="1:8" ht="19.5" customHeight="1">
      <c r="A18" s="54" t="s">
        <v>122</v>
      </c>
      <c r="B18" s="140" t="s">
        <v>123</v>
      </c>
      <c r="C18" s="140"/>
      <c r="D18" s="140"/>
      <c r="E18" s="140"/>
      <c r="F18" s="139"/>
      <c r="G18" s="139"/>
      <c r="H18" s="37" t="s">
        <v>124</v>
      </c>
    </row>
    <row r="19" ht="9" customHeight="1"/>
    <row r="20" spans="1:8" ht="39" customHeight="1">
      <c r="A20" s="2" t="s">
        <v>4</v>
      </c>
      <c r="B20" s="125" t="s">
        <v>5</v>
      </c>
      <c r="C20" s="125"/>
      <c r="D20" s="125"/>
      <c r="E20" s="125"/>
      <c r="F20" s="39"/>
      <c r="G20" s="2" t="s">
        <v>6</v>
      </c>
      <c r="H20" s="2" t="s">
        <v>125</v>
      </c>
    </row>
    <row r="21" spans="1:8" ht="23.25" customHeight="1">
      <c r="A21" s="2" t="s">
        <v>116</v>
      </c>
      <c r="B21" s="97" t="str">
        <f>C14</f>
        <v>Камера сушильная  КС КЭ Т100 (2,0х2,0х1,5)</v>
      </c>
      <c r="C21" s="97"/>
      <c r="D21" s="97"/>
      <c r="E21" s="97"/>
      <c r="F21" s="3"/>
      <c r="G21" s="2" t="s">
        <v>18</v>
      </c>
      <c r="H21" s="2"/>
    </row>
    <row r="22" spans="1:13" ht="23.25" customHeight="1">
      <c r="A22" s="23" t="s">
        <v>9</v>
      </c>
      <c r="B22" s="84" t="s">
        <v>10</v>
      </c>
      <c r="C22" s="85"/>
      <c r="D22" s="85"/>
      <c r="E22" s="86"/>
      <c r="F22" s="2"/>
      <c r="G22" s="7"/>
      <c r="H22" s="8"/>
      <c r="M22" s="30"/>
    </row>
    <row r="23" spans="1:8" ht="23.25" customHeight="1">
      <c r="A23" s="7" t="s">
        <v>11</v>
      </c>
      <c r="B23" s="94" t="s">
        <v>12</v>
      </c>
      <c r="C23" s="94"/>
      <c r="D23" s="94"/>
      <c r="E23" s="94"/>
      <c r="F23" s="6"/>
      <c r="G23" s="7" t="s">
        <v>18</v>
      </c>
      <c r="H23" s="63"/>
    </row>
    <row r="24" spans="1:8" ht="23.25" customHeight="1">
      <c r="A24" s="7" t="s">
        <v>126</v>
      </c>
      <c r="B24" s="128" t="s">
        <v>14</v>
      </c>
      <c r="C24" s="128"/>
      <c r="D24" s="128"/>
      <c r="E24" s="128"/>
      <c r="F24" s="55"/>
      <c r="G24" s="7" t="s">
        <v>205</v>
      </c>
      <c r="H24" s="64"/>
    </row>
    <row r="25" spans="1:8" ht="23.25" customHeight="1">
      <c r="A25" s="31" t="s">
        <v>13</v>
      </c>
      <c r="B25" s="129" t="str">
        <f>'Прил.1'!B12</f>
        <v>Шкаф электрический (IP54)</v>
      </c>
      <c r="C25" s="129"/>
      <c r="D25" s="129"/>
      <c r="E25" s="129"/>
      <c r="F25" s="38"/>
      <c r="G25" s="7" t="s">
        <v>18</v>
      </c>
      <c r="H25" s="64"/>
    </row>
    <row r="26" spans="1:8" ht="23.25" customHeight="1">
      <c r="A26" s="31" t="s">
        <v>15</v>
      </c>
      <c r="B26" s="127" t="s">
        <v>17</v>
      </c>
      <c r="C26" s="127"/>
      <c r="D26" s="127"/>
      <c r="E26" s="127" t="s">
        <v>127</v>
      </c>
      <c r="F26" s="56"/>
      <c r="G26" s="7" t="s">
        <v>18</v>
      </c>
      <c r="H26" s="65"/>
    </row>
    <row r="27" spans="1:8" ht="23.25" customHeight="1">
      <c r="A27" s="31"/>
      <c r="B27" s="132" t="s">
        <v>19</v>
      </c>
      <c r="C27" s="132"/>
      <c r="D27" s="132"/>
      <c r="E27" s="132"/>
      <c r="F27" s="132"/>
      <c r="G27" s="132"/>
      <c r="H27" s="8"/>
    </row>
    <row r="28" spans="1:8" ht="23.25" customHeight="1">
      <c r="A28" s="32"/>
      <c r="B28" s="132" t="s">
        <v>23</v>
      </c>
      <c r="C28" s="132"/>
      <c r="D28" s="132"/>
      <c r="E28" s="132"/>
      <c r="F28" s="132"/>
      <c r="G28" s="132"/>
      <c r="H28" s="8"/>
    </row>
    <row r="29" spans="1:8" ht="23.25" customHeight="1">
      <c r="A29" s="97" t="s">
        <v>185</v>
      </c>
      <c r="B29" s="97"/>
      <c r="C29" s="97"/>
      <c r="D29" s="97"/>
      <c r="E29" s="97"/>
      <c r="F29" s="3"/>
      <c r="G29" s="9">
        <v>0.18</v>
      </c>
      <c r="H29" s="8"/>
    </row>
    <row r="30" spans="1:8" ht="23.25" customHeight="1">
      <c r="A30" s="39" t="s">
        <v>204</v>
      </c>
      <c r="B30" s="99" t="s">
        <v>24</v>
      </c>
      <c r="C30" s="100"/>
      <c r="D30" s="100"/>
      <c r="E30" s="100"/>
      <c r="F30" s="100"/>
      <c r="G30" s="100"/>
      <c r="H30" s="101"/>
    </row>
    <row r="31" spans="1:8" ht="23.25" customHeight="1">
      <c r="A31" s="34" t="s">
        <v>21</v>
      </c>
      <c r="B31" s="130" t="s">
        <v>128</v>
      </c>
      <c r="C31" s="130"/>
      <c r="D31" s="130"/>
      <c r="E31" s="130"/>
      <c r="F31" s="130"/>
      <c r="G31" s="130"/>
      <c r="H31" s="130"/>
    </row>
    <row r="32" spans="1:8" s="1" customFormat="1" ht="51" customHeight="1">
      <c r="A32" s="62" t="s">
        <v>22</v>
      </c>
      <c r="B32" s="131" t="s">
        <v>203</v>
      </c>
      <c r="C32" s="131"/>
      <c r="D32" s="131"/>
      <c r="E32" s="131"/>
      <c r="F32" s="131"/>
      <c r="G32" s="131"/>
      <c r="H32" s="131"/>
    </row>
    <row r="33" spans="1:8" ht="12.75">
      <c r="A33" s="25"/>
      <c r="B33" s="10"/>
      <c r="C33" s="10"/>
      <c r="D33" s="10"/>
      <c r="E33" s="10"/>
      <c r="F33" s="10"/>
      <c r="G33" s="24"/>
      <c r="H33" s="25"/>
    </row>
    <row r="34" ht="14.25" customHeight="1">
      <c r="H34" s="57"/>
    </row>
    <row r="35" spans="1:7" ht="12.75">
      <c r="A35" s="36"/>
      <c r="B35" s="36"/>
      <c r="C35" s="36"/>
      <c r="D35" s="36"/>
      <c r="E35" s="36"/>
      <c r="F35" s="36"/>
      <c r="G35" s="40"/>
    </row>
    <row r="36" spans="1:8" ht="12.75">
      <c r="A36" s="47"/>
      <c r="B36" s="47"/>
      <c r="C36" s="47"/>
      <c r="D36" s="47"/>
      <c r="E36" s="47"/>
      <c r="F36" s="47"/>
      <c r="G36" s="47"/>
      <c r="H36" s="47"/>
    </row>
    <row r="37" spans="1:7" s="56" customFormat="1" ht="12.75">
      <c r="A37" s="58"/>
      <c r="B37" s="58"/>
      <c r="C37" s="58"/>
      <c r="D37" s="58"/>
      <c r="G37" s="59"/>
    </row>
  </sheetData>
  <sheetProtection selectLockedCells="1" selectUnlockedCells="1"/>
  <mergeCells count="29">
    <mergeCell ref="B13:H13"/>
    <mergeCell ref="C14:H14"/>
    <mergeCell ref="E15:H15"/>
    <mergeCell ref="D16:H16"/>
    <mergeCell ref="C17:H17"/>
    <mergeCell ref="F18:G18"/>
    <mergeCell ref="B18:E18"/>
    <mergeCell ref="A1:H1"/>
    <mergeCell ref="G6:H6"/>
    <mergeCell ref="C8:H8"/>
    <mergeCell ref="C9:H9"/>
    <mergeCell ref="C10:H10"/>
    <mergeCell ref="A12:H12"/>
    <mergeCell ref="B31:H31"/>
    <mergeCell ref="B30:H30"/>
    <mergeCell ref="B32:H32"/>
    <mergeCell ref="B27:G27"/>
    <mergeCell ref="B28:G28"/>
    <mergeCell ref="A29:E29"/>
    <mergeCell ref="B20:E20"/>
    <mergeCell ref="A2:H2"/>
    <mergeCell ref="A4:H4"/>
    <mergeCell ref="A5:H5"/>
    <mergeCell ref="B26:E26"/>
    <mergeCell ref="B21:E21"/>
    <mergeCell ref="B22:E22"/>
    <mergeCell ref="B23:E23"/>
    <mergeCell ref="B24:E24"/>
    <mergeCell ref="B25:E25"/>
  </mergeCells>
  <printOptions/>
  <pageMargins left="0.5902777777777778" right="0.39375" top="0.5902777777777778" bottom="0.7875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9"/>
  <sheetViews>
    <sheetView view="pageLayout" zoomScaleNormal="150" workbookViewId="0" topLeftCell="A1">
      <selection activeCell="D8" sqref="D8"/>
    </sheetView>
  </sheetViews>
  <sheetFormatPr defaultColWidth="9.00390625" defaultRowHeight="12.75"/>
  <cols>
    <col min="1" max="1" width="26.00390625" style="66" customWidth="1"/>
    <col min="2" max="3" width="17.875" style="66" customWidth="1"/>
    <col min="4" max="4" width="29.875" style="66" customWidth="1"/>
    <col min="5" max="16384" width="8.875" style="66" customWidth="1"/>
  </cols>
  <sheetData>
    <row r="1" spans="1:6" ht="19.5" customHeight="1">
      <c r="A1" s="141" t="s">
        <v>129</v>
      </c>
      <c r="B1" s="141"/>
      <c r="C1" s="141"/>
      <c r="D1" s="141"/>
      <c r="E1" s="53"/>
      <c r="F1" s="53"/>
    </row>
    <row r="2" spans="1:4" ht="19.5" customHeight="1">
      <c r="A2" s="121" t="s">
        <v>197</v>
      </c>
      <c r="B2" s="121"/>
      <c r="C2" s="121"/>
      <c r="D2" s="121"/>
    </row>
    <row r="3" spans="1:6" ht="12.75">
      <c r="A3" s="67"/>
      <c r="B3" s="67"/>
      <c r="C3" s="67"/>
      <c r="D3" s="67"/>
      <c r="E3" s="67"/>
      <c r="F3" s="67"/>
    </row>
    <row r="4" spans="1:6" ht="22.5" customHeight="1">
      <c r="A4" s="95" t="s">
        <v>130</v>
      </c>
      <c r="B4" s="95"/>
      <c r="C4" s="95"/>
      <c r="D4" s="95"/>
      <c r="E4" s="68"/>
      <c r="F4" s="68"/>
    </row>
    <row r="5" spans="1:10" ht="24" customHeight="1">
      <c r="A5" s="83" t="s">
        <v>131</v>
      </c>
      <c r="B5" s="83"/>
      <c r="C5" s="83"/>
      <c r="D5" s="83"/>
      <c r="E5" s="36"/>
      <c r="F5" s="36"/>
      <c r="G5" s="36"/>
      <c r="H5" s="36"/>
      <c r="I5" s="36"/>
      <c r="J5" s="36"/>
    </row>
    <row r="6" spans="1:6" ht="12.75">
      <c r="A6" s="48"/>
      <c r="B6" s="48"/>
      <c r="C6" s="48"/>
      <c r="D6" s="48"/>
      <c r="E6" s="37"/>
      <c r="F6" s="37"/>
    </row>
    <row r="7" spans="1:6" ht="29.25" customHeight="1">
      <c r="A7" s="2" t="s">
        <v>132</v>
      </c>
      <c r="B7" s="125" t="s">
        <v>133</v>
      </c>
      <c r="C7" s="142"/>
      <c r="D7" s="2" t="s">
        <v>134</v>
      </c>
      <c r="E7" s="67"/>
      <c r="F7" s="67"/>
    </row>
    <row r="8" spans="1:4" ht="19.5" customHeight="1">
      <c r="A8" s="94" t="s">
        <v>135</v>
      </c>
      <c r="B8" s="143" t="s">
        <v>136</v>
      </c>
      <c r="C8" s="144"/>
      <c r="D8" s="6" t="s">
        <v>137</v>
      </c>
    </row>
    <row r="9" spans="1:4" ht="57.75" customHeight="1">
      <c r="A9" s="94"/>
      <c r="B9" s="145"/>
      <c r="C9" s="146"/>
      <c r="D9" s="6" t="s">
        <v>138</v>
      </c>
    </row>
    <row r="10" spans="1:4" ht="65.25" customHeight="1">
      <c r="A10" s="6" t="s">
        <v>139</v>
      </c>
      <c r="B10" s="147" t="s">
        <v>136</v>
      </c>
      <c r="C10" s="148"/>
      <c r="D10" s="6" t="s">
        <v>140</v>
      </c>
    </row>
    <row r="11" spans="1:4" ht="63" customHeight="1">
      <c r="A11" s="6" t="s">
        <v>141</v>
      </c>
      <c r="B11" s="147" t="s">
        <v>142</v>
      </c>
      <c r="C11" s="148"/>
      <c r="D11" s="6" t="s">
        <v>143</v>
      </c>
    </row>
    <row r="12" spans="1:4" ht="103.5" customHeight="1" hidden="1">
      <c r="A12" s="6" t="s">
        <v>144</v>
      </c>
      <c r="B12" s="147" t="s">
        <v>145</v>
      </c>
      <c r="C12" s="148"/>
      <c r="D12" s="6" t="s">
        <v>146</v>
      </c>
    </row>
    <row r="13" spans="1:4" ht="59.25" customHeight="1">
      <c r="A13" s="6" t="s">
        <v>147</v>
      </c>
      <c r="B13" s="147" t="s">
        <v>148</v>
      </c>
      <c r="C13" s="148"/>
      <c r="D13" s="6" t="s">
        <v>149</v>
      </c>
    </row>
    <row r="14" spans="1:4" ht="103.5" customHeight="1">
      <c r="A14" s="6" t="s">
        <v>150</v>
      </c>
      <c r="B14" s="147" t="s">
        <v>151</v>
      </c>
      <c r="C14" s="148"/>
      <c r="D14" s="6" t="s">
        <v>152</v>
      </c>
    </row>
    <row r="16" spans="1:6" ht="30" customHeight="1">
      <c r="A16" s="119" t="s">
        <v>39</v>
      </c>
      <c r="B16" s="119"/>
      <c r="C16" s="80" t="s">
        <v>40</v>
      </c>
      <c r="D16" s="80"/>
      <c r="E16" s="40"/>
      <c r="F16" s="28"/>
    </row>
    <row r="17" spans="1:6" ht="30" customHeight="1">
      <c r="A17" s="120" t="s">
        <v>186</v>
      </c>
      <c r="B17" s="120"/>
      <c r="C17" s="119"/>
      <c r="D17" s="119"/>
      <c r="E17" s="40"/>
      <c r="F17" s="28"/>
    </row>
    <row r="18" spans="1:6" ht="30" customHeight="1">
      <c r="A18" s="117" t="s">
        <v>206</v>
      </c>
      <c r="B18" s="117"/>
      <c r="C18" s="117"/>
      <c r="D18" s="117"/>
      <c r="E18" s="47"/>
      <c r="F18" s="47"/>
    </row>
    <row r="19" spans="1:4" ht="30" customHeight="1">
      <c r="A19" s="127" t="s">
        <v>153</v>
      </c>
      <c r="B19" s="127"/>
      <c r="C19" s="127" t="str">
        <f>'Прил.1'!D31</f>
        <v>_____________________ /</v>
      </c>
      <c r="D19" s="127"/>
    </row>
  </sheetData>
  <sheetProtection selectLockedCells="1" selectUnlockedCells="1"/>
  <mergeCells count="20">
    <mergeCell ref="A19:B19"/>
    <mergeCell ref="C16:D16"/>
    <mergeCell ref="C17:D17"/>
    <mergeCell ref="C18:D18"/>
    <mergeCell ref="C19:D19"/>
    <mergeCell ref="B12:C12"/>
    <mergeCell ref="B13:C13"/>
    <mergeCell ref="B14:C14"/>
    <mergeCell ref="A16:B16"/>
    <mergeCell ref="A17:B17"/>
    <mergeCell ref="A18:B18"/>
    <mergeCell ref="A1:D1"/>
    <mergeCell ref="A2:D2"/>
    <mergeCell ref="B7:C7"/>
    <mergeCell ref="B8:C9"/>
    <mergeCell ref="B10:C10"/>
    <mergeCell ref="B11:C11"/>
    <mergeCell ref="A4:D4"/>
    <mergeCell ref="A5:D5"/>
    <mergeCell ref="A8:A9"/>
  </mergeCells>
  <printOptions/>
  <pageMargins left="0.7083333333333334" right="0.5" top="0.4708333333333333" bottom="0.7479166666666667" header="0.5118055555555555" footer="0.511805555555555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66"/>
  <sheetViews>
    <sheetView view="pageLayout" workbookViewId="0" topLeftCell="A47">
      <selection activeCell="A51" sqref="A51:I51"/>
    </sheetView>
  </sheetViews>
  <sheetFormatPr defaultColWidth="9.00390625" defaultRowHeight="12.75"/>
  <cols>
    <col min="1" max="1" width="4.50390625" style="28" customWidth="1"/>
    <col min="2" max="2" width="9.50390625" style="28" customWidth="1"/>
    <col min="3" max="3" width="8.50390625" style="28" customWidth="1"/>
    <col min="4" max="4" width="14.375" style="28" customWidth="1"/>
    <col min="5" max="5" width="8.00390625" style="28" customWidth="1"/>
    <col min="6" max="6" width="13.375" style="28" customWidth="1"/>
    <col min="7" max="7" width="10.375" style="28" customWidth="1"/>
    <col min="8" max="9" width="12.75390625" style="28" customWidth="1"/>
    <col min="10" max="16384" width="8.875" style="28" customWidth="1"/>
  </cols>
  <sheetData>
    <row r="1" spans="1:9" ht="24" customHeight="1">
      <c r="A1" s="81" t="s">
        <v>154</v>
      </c>
      <c r="B1" s="81"/>
      <c r="C1" s="81"/>
      <c r="D1" s="81"/>
      <c r="E1" s="81"/>
      <c r="F1" s="81"/>
      <c r="G1" s="81"/>
      <c r="H1" s="81"/>
      <c r="I1" s="81"/>
    </row>
    <row r="2" spans="1:9" ht="24" customHeight="1">
      <c r="A2" s="121" t="s">
        <v>197</v>
      </c>
      <c r="B2" s="121"/>
      <c r="C2" s="121"/>
      <c r="D2" s="121"/>
      <c r="E2" s="121"/>
      <c r="F2" s="121"/>
      <c r="G2" s="121"/>
      <c r="H2" s="121"/>
      <c r="I2" s="121"/>
    </row>
    <row r="3" spans="1:9" ht="18" customHeight="1">
      <c r="A3" s="52"/>
      <c r="F3" s="42"/>
      <c r="G3" s="42"/>
      <c r="H3" s="162" t="s">
        <v>155</v>
      </c>
      <c r="I3" s="162"/>
    </row>
    <row r="4" spans="1:9" ht="19.5" customHeight="1">
      <c r="A4" s="95" t="s">
        <v>156</v>
      </c>
      <c r="B4" s="95"/>
      <c r="C4" s="95"/>
      <c r="D4" s="95"/>
      <c r="E4" s="95"/>
      <c r="F4" s="95"/>
      <c r="G4" s="95"/>
      <c r="H4" s="95"/>
      <c r="I4" s="95"/>
    </row>
    <row r="5" spans="1:11" ht="19.5" customHeight="1">
      <c r="A5" s="83" t="s">
        <v>119</v>
      </c>
      <c r="B5" s="83"/>
      <c r="C5" s="83"/>
      <c r="D5" s="83"/>
      <c r="E5" s="83"/>
      <c r="F5" s="83"/>
      <c r="G5" s="83"/>
      <c r="H5" s="83"/>
      <c r="I5" s="83"/>
      <c r="J5" s="48"/>
      <c r="K5" s="48"/>
    </row>
    <row r="6" spans="1:9" ht="14.25" customHeight="1">
      <c r="A6" s="48"/>
      <c r="B6" s="48"/>
      <c r="C6" s="48"/>
      <c r="D6" s="48"/>
      <c r="E6" s="48"/>
      <c r="F6" s="48"/>
      <c r="G6" s="53" t="s">
        <v>157</v>
      </c>
      <c r="H6" s="149" t="s">
        <v>200</v>
      </c>
      <c r="I6" s="149"/>
    </row>
    <row r="7" spans="1:9" ht="12.75">
      <c r="A7" s="48"/>
      <c r="B7" s="48"/>
      <c r="C7" s="48"/>
      <c r="D7" s="48"/>
      <c r="E7" s="48"/>
      <c r="F7" s="48"/>
      <c r="G7" s="48"/>
      <c r="H7" s="48"/>
      <c r="I7" s="69"/>
    </row>
    <row r="8" spans="1:10" ht="18" customHeight="1">
      <c r="A8" s="36" t="s">
        <v>111</v>
      </c>
      <c r="C8" s="159"/>
      <c r="D8" s="159"/>
      <c r="E8" s="159"/>
      <c r="F8" s="159"/>
      <c r="G8" s="159"/>
      <c r="H8" s="159"/>
      <c r="I8" s="159"/>
      <c r="J8" s="36"/>
    </row>
    <row r="9" spans="1:9" ht="18" customHeight="1">
      <c r="A9" s="36" t="s">
        <v>112</v>
      </c>
      <c r="C9" s="135" t="s">
        <v>113</v>
      </c>
      <c r="D9" s="135"/>
      <c r="E9" s="135"/>
      <c r="F9" s="135"/>
      <c r="G9" s="135"/>
      <c r="H9" s="135"/>
      <c r="I9" s="135"/>
    </row>
    <row r="10" spans="1:9" ht="18" customHeight="1">
      <c r="A10" s="36" t="s">
        <v>158</v>
      </c>
      <c r="D10" s="135" t="s">
        <v>159</v>
      </c>
      <c r="E10" s="135"/>
      <c r="F10" s="135"/>
      <c r="G10" s="135"/>
      <c r="H10" s="135"/>
      <c r="I10" s="135"/>
    </row>
    <row r="11" spans="1:9" ht="14.25" customHeight="1">
      <c r="A11" s="48"/>
      <c r="B11" s="48"/>
      <c r="C11" s="48"/>
      <c r="D11" s="48"/>
      <c r="E11" s="48"/>
      <c r="F11" s="48"/>
      <c r="G11" s="48"/>
      <c r="H11" s="48"/>
      <c r="I11" s="48"/>
    </row>
    <row r="12" spans="1:9" ht="14.25" customHeight="1">
      <c r="A12" s="119" t="s">
        <v>207</v>
      </c>
      <c r="B12" s="119"/>
      <c r="C12" s="119"/>
      <c r="D12" s="119"/>
      <c r="E12" s="119"/>
      <c r="F12" s="119"/>
      <c r="G12" s="119"/>
      <c r="H12" s="119"/>
      <c r="I12" s="119"/>
    </row>
    <row r="13" spans="1:9" ht="12.75">
      <c r="A13" s="54"/>
      <c r="B13" s="140"/>
      <c r="C13" s="140"/>
      <c r="D13" s="140"/>
      <c r="E13" s="140"/>
      <c r="F13" s="140"/>
      <c r="G13" s="140"/>
      <c r="H13" s="140"/>
      <c r="I13" s="140"/>
    </row>
    <row r="14" spans="1:9" ht="14.25" customHeight="1">
      <c r="A14" s="54" t="s">
        <v>116</v>
      </c>
      <c r="B14" s="160" t="s">
        <v>160</v>
      </c>
      <c r="C14" s="160"/>
      <c r="D14" s="160"/>
      <c r="E14" s="60"/>
      <c r="F14" s="60"/>
      <c r="G14" s="161"/>
      <c r="H14" s="161"/>
      <c r="I14" s="50" t="s">
        <v>124</v>
      </c>
    </row>
    <row r="16" spans="1:9" ht="42" customHeight="1">
      <c r="A16" s="2" t="s">
        <v>4</v>
      </c>
      <c r="B16" s="96" t="s">
        <v>5</v>
      </c>
      <c r="C16" s="96"/>
      <c r="D16" s="96"/>
      <c r="E16" s="96"/>
      <c r="F16" s="96"/>
      <c r="G16" s="96"/>
      <c r="H16" s="96"/>
      <c r="I16" s="2" t="s">
        <v>208</v>
      </c>
    </row>
    <row r="17" spans="1:9" s="36" customFormat="1" ht="17.25" customHeight="1">
      <c r="A17" s="35" t="s">
        <v>161</v>
      </c>
      <c r="B17" s="97" t="s">
        <v>27</v>
      </c>
      <c r="C17" s="97"/>
      <c r="D17" s="97"/>
      <c r="E17" s="97"/>
      <c r="F17" s="97"/>
      <c r="G17" s="97"/>
      <c r="H17" s="97"/>
      <c r="I17" s="3"/>
    </row>
    <row r="18" spans="1:9" s="36" customFormat="1" ht="27" customHeight="1" hidden="1">
      <c r="A18" s="17" t="s">
        <v>162</v>
      </c>
      <c r="B18" s="147" t="s">
        <v>163</v>
      </c>
      <c r="C18" s="147"/>
      <c r="D18" s="147"/>
      <c r="E18" s="147"/>
      <c r="F18" s="147"/>
      <c r="G18" s="147"/>
      <c r="H18" s="147"/>
      <c r="I18" s="4"/>
    </row>
    <row r="19" spans="1:9" s="36" customFormat="1" ht="24.75" customHeight="1" hidden="1">
      <c r="A19" s="17" t="s">
        <v>20</v>
      </c>
      <c r="B19" s="147" t="s">
        <v>164</v>
      </c>
      <c r="C19" s="147"/>
      <c r="D19" s="147"/>
      <c r="E19" s="147"/>
      <c r="F19" s="147"/>
      <c r="G19" s="147"/>
      <c r="H19" s="147"/>
      <c r="I19" s="4">
        <v>54800</v>
      </c>
    </row>
    <row r="20" spans="1:9" s="36" customFormat="1" ht="24.75" customHeight="1">
      <c r="A20" s="17" t="s">
        <v>162</v>
      </c>
      <c r="B20" s="94" t="s">
        <v>165</v>
      </c>
      <c r="C20" s="94"/>
      <c r="D20" s="94"/>
      <c r="E20" s="94"/>
      <c r="F20" s="94"/>
      <c r="G20" s="94"/>
      <c r="H20" s="94"/>
      <c r="I20" s="4"/>
    </row>
    <row r="21" spans="1:9" s="36" customFormat="1" ht="24.75" customHeight="1">
      <c r="A21" s="17" t="s">
        <v>20</v>
      </c>
      <c r="B21" s="94" t="s">
        <v>166</v>
      </c>
      <c r="C21" s="94"/>
      <c r="D21" s="94"/>
      <c r="E21" s="94"/>
      <c r="F21" s="94"/>
      <c r="G21" s="94"/>
      <c r="H21" s="94"/>
      <c r="I21" s="4"/>
    </row>
    <row r="22" spans="1:9" s="36" customFormat="1" ht="19.5" customHeight="1">
      <c r="A22" s="35"/>
      <c r="B22" s="97" t="s">
        <v>167</v>
      </c>
      <c r="C22" s="97"/>
      <c r="D22" s="97"/>
      <c r="E22" s="97"/>
      <c r="F22" s="97"/>
      <c r="G22" s="97"/>
      <c r="H22" s="97"/>
      <c r="I22" s="4"/>
    </row>
    <row r="23" spans="1:9" s="36" customFormat="1" ht="19.5" customHeight="1">
      <c r="A23" s="97" t="s">
        <v>37</v>
      </c>
      <c r="B23" s="97"/>
      <c r="C23" s="97"/>
      <c r="D23" s="97"/>
      <c r="E23" s="97"/>
      <c r="F23" s="97"/>
      <c r="G23" s="97"/>
      <c r="H23" s="9">
        <v>0.18</v>
      </c>
      <c r="I23" s="4"/>
    </row>
    <row r="24" spans="1:9" s="36" customFormat="1" ht="19.5" customHeight="1">
      <c r="A24" s="97" t="s">
        <v>38</v>
      </c>
      <c r="B24" s="97"/>
      <c r="C24" s="97"/>
      <c r="D24" s="97"/>
      <c r="E24" s="97"/>
      <c r="F24" s="97"/>
      <c r="G24" s="97"/>
      <c r="H24" s="97"/>
      <c r="I24" s="26"/>
    </row>
    <row r="25" spans="1:9" s="36" customFormat="1" ht="19.5" customHeight="1">
      <c r="A25" s="35" t="s">
        <v>168</v>
      </c>
      <c r="B25" s="94" t="s">
        <v>169</v>
      </c>
      <c r="C25" s="94"/>
      <c r="D25" s="94"/>
      <c r="E25" s="94"/>
      <c r="F25" s="94"/>
      <c r="G25" s="94"/>
      <c r="H25" s="94"/>
      <c r="I25" s="4"/>
    </row>
    <row r="26" spans="1:9" s="36" customFormat="1" ht="19.5" customHeight="1">
      <c r="A26" s="17" t="s">
        <v>170</v>
      </c>
      <c r="B26" s="94" t="s">
        <v>35</v>
      </c>
      <c r="C26" s="94"/>
      <c r="D26" s="94"/>
      <c r="E26" s="94"/>
      <c r="F26" s="94"/>
      <c r="G26" s="94"/>
      <c r="H26" s="94"/>
      <c r="I26" s="4"/>
    </row>
    <row r="27" spans="1:9" ht="17.25" customHeight="1">
      <c r="A27" s="25"/>
      <c r="B27" s="10"/>
      <c r="C27" s="10"/>
      <c r="D27" s="10"/>
      <c r="E27" s="10"/>
      <c r="F27" s="10"/>
      <c r="G27" s="10"/>
      <c r="H27" s="10"/>
      <c r="I27" s="10"/>
    </row>
    <row r="28" ht="21" customHeight="1" hidden="1"/>
    <row r="29" spans="1:9" s="44" customFormat="1" ht="15" customHeight="1">
      <c r="A29" s="151" t="s">
        <v>171</v>
      </c>
      <c r="B29" s="151"/>
      <c r="C29" s="151"/>
      <c r="D29" s="151"/>
      <c r="E29" s="151"/>
      <c r="F29" s="151"/>
      <c r="G29" s="151"/>
      <c r="H29" s="151"/>
      <c r="I29" s="151"/>
    </row>
    <row r="30" spans="1:9" s="44" customFormat="1" ht="21" customHeight="1">
      <c r="A30" s="152" t="s">
        <v>172</v>
      </c>
      <c r="B30" s="152"/>
      <c r="C30" s="70"/>
      <c r="D30" s="70"/>
      <c r="E30" s="70"/>
      <c r="F30" s="152"/>
      <c r="G30" s="152"/>
      <c r="H30" s="152"/>
      <c r="I30" s="152"/>
    </row>
    <row r="31" spans="1:9" s="44" customFormat="1" ht="21" customHeight="1">
      <c r="A31" s="153"/>
      <c r="B31" s="153"/>
      <c r="C31" s="153"/>
      <c r="D31" s="153"/>
      <c r="E31" s="153"/>
      <c r="F31" s="153"/>
      <c r="G31" s="153"/>
      <c r="H31" s="153"/>
      <c r="I31" s="153"/>
    </row>
    <row r="32" spans="1:9" s="44" customFormat="1" ht="21" customHeight="1">
      <c r="A32" s="153"/>
      <c r="B32" s="153"/>
      <c r="C32" s="153"/>
      <c r="D32" s="153"/>
      <c r="E32" s="153"/>
      <c r="F32" s="153"/>
      <c r="G32" s="153"/>
      <c r="H32" s="153"/>
      <c r="I32" s="153"/>
    </row>
    <row r="33" spans="1:9" s="44" customFormat="1" ht="13.5">
      <c r="A33" s="71"/>
      <c r="B33" s="71"/>
      <c r="C33" s="71"/>
      <c r="D33" s="71"/>
      <c r="E33" s="71"/>
      <c r="F33" s="71"/>
      <c r="G33" s="71"/>
      <c r="H33" s="71"/>
      <c r="I33" s="71"/>
    </row>
    <row r="34" spans="1:9" ht="28.5" customHeight="1">
      <c r="A34" s="54" t="s">
        <v>116</v>
      </c>
      <c r="B34" s="140" t="s">
        <v>173</v>
      </c>
      <c r="C34" s="140"/>
      <c r="D34" s="140"/>
      <c r="E34" s="140"/>
      <c r="F34" s="140"/>
      <c r="G34" s="140"/>
      <c r="H34" s="140"/>
      <c r="I34" s="140"/>
    </row>
    <row r="35" spans="1:9" ht="16.5" customHeight="1">
      <c r="A35" s="40"/>
      <c r="B35" s="40" t="s">
        <v>118</v>
      </c>
      <c r="C35" s="40"/>
      <c r="D35" s="138" t="str">
        <f>A5</f>
        <v>Камера сушильная  КС КЭ Т100 (2,0х2,0х1,5)</v>
      </c>
      <c r="E35" s="138"/>
      <c r="F35" s="138"/>
      <c r="G35" s="138"/>
      <c r="H35" s="138"/>
      <c r="I35" s="138"/>
    </row>
    <row r="36" spans="1:9" ht="16.5" customHeight="1">
      <c r="A36" s="40"/>
      <c r="B36" s="40" t="s">
        <v>174</v>
      </c>
      <c r="C36" s="40"/>
      <c r="D36" s="137"/>
      <c r="E36" s="137"/>
      <c r="F36" s="137"/>
      <c r="G36" s="137"/>
      <c r="H36" s="137"/>
      <c r="I36" s="137"/>
    </row>
    <row r="37" spans="1:9" ht="16.5" customHeight="1">
      <c r="A37" s="40"/>
      <c r="B37" s="40" t="s">
        <v>175</v>
      </c>
      <c r="C37" s="40"/>
      <c r="D37" s="137"/>
      <c r="E37" s="137"/>
      <c r="F37" s="137"/>
      <c r="G37" s="137"/>
      <c r="H37" s="137"/>
      <c r="I37" s="137"/>
    </row>
    <row r="38" ht="12.75" customHeight="1"/>
    <row r="39" ht="15.75" customHeight="1" hidden="1"/>
    <row r="40" spans="1:9" ht="44.25" customHeight="1">
      <c r="A40" s="125" t="s">
        <v>132</v>
      </c>
      <c r="B40" s="154"/>
      <c r="C40" s="142"/>
      <c r="D40" s="125" t="s">
        <v>133</v>
      </c>
      <c r="E40" s="142"/>
      <c r="F40" s="155" t="s">
        <v>134</v>
      </c>
      <c r="G40" s="156"/>
      <c r="H40" s="2" t="s">
        <v>176</v>
      </c>
      <c r="I40" s="27" t="s">
        <v>177</v>
      </c>
    </row>
    <row r="41" spans="1:9" ht="23.25" customHeight="1">
      <c r="A41" s="143" t="s">
        <v>178</v>
      </c>
      <c r="B41" s="157"/>
      <c r="C41" s="144"/>
      <c r="D41" s="143" t="s">
        <v>136</v>
      </c>
      <c r="E41" s="157"/>
      <c r="F41" s="163" t="s">
        <v>137</v>
      </c>
      <c r="G41" s="163"/>
      <c r="H41" s="72"/>
      <c r="I41" s="32"/>
    </row>
    <row r="42" spans="1:9" ht="66" customHeight="1">
      <c r="A42" s="145"/>
      <c r="B42" s="158"/>
      <c r="C42" s="146"/>
      <c r="D42" s="145"/>
      <c r="E42" s="146"/>
      <c r="F42" s="145" t="s">
        <v>138</v>
      </c>
      <c r="G42" s="146"/>
      <c r="H42" s="32"/>
      <c r="I42" s="32"/>
    </row>
    <row r="43" spans="1:9" ht="79.5" customHeight="1">
      <c r="A43" s="105" t="s">
        <v>179</v>
      </c>
      <c r="B43" s="106"/>
      <c r="C43" s="107"/>
      <c r="D43" s="147" t="s">
        <v>136</v>
      </c>
      <c r="E43" s="148"/>
      <c r="F43" s="147" t="s">
        <v>140</v>
      </c>
      <c r="G43" s="148"/>
      <c r="H43" s="32"/>
      <c r="I43" s="32"/>
    </row>
    <row r="44" spans="1:9" ht="80.25" customHeight="1">
      <c r="A44" s="147" t="s">
        <v>141</v>
      </c>
      <c r="B44" s="164"/>
      <c r="C44" s="148"/>
      <c r="D44" s="147" t="s">
        <v>209</v>
      </c>
      <c r="E44" s="148"/>
      <c r="F44" s="147" t="s">
        <v>143</v>
      </c>
      <c r="G44" s="148"/>
      <c r="H44" s="32"/>
      <c r="I44" s="32"/>
    </row>
    <row r="45" spans="1:9" ht="120.75" customHeight="1" hidden="1">
      <c r="A45" s="147" t="s">
        <v>144</v>
      </c>
      <c r="B45" s="164"/>
      <c r="C45" s="148"/>
      <c r="D45" s="147" t="s">
        <v>145</v>
      </c>
      <c r="E45" s="148"/>
      <c r="F45" s="147" t="s">
        <v>180</v>
      </c>
      <c r="G45" s="148"/>
      <c r="H45" s="32"/>
      <c r="I45" s="32"/>
    </row>
    <row r="46" spans="1:9" ht="70.5" customHeight="1">
      <c r="A46" s="147" t="s">
        <v>147</v>
      </c>
      <c r="B46" s="164"/>
      <c r="C46" s="148"/>
      <c r="D46" s="147" t="s">
        <v>148</v>
      </c>
      <c r="E46" s="148"/>
      <c r="F46" s="147" t="s">
        <v>181</v>
      </c>
      <c r="G46" s="148"/>
      <c r="H46" s="32"/>
      <c r="I46" s="32"/>
    </row>
    <row r="47" spans="1:9" ht="134.25" customHeight="1">
      <c r="A47" s="147" t="s">
        <v>150</v>
      </c>
      <c r="B47" s="164"/>
      <c r="C47" s="148"/>
      <c r="D47" s="147" t="s">
        <v>151</v>
      </c>
      <c r="E47" s="148"/>
      <c r="F47" s="147" t="s">
        <v>152</v>
      </c>
      <c r="G47" s="148"/>
      <c r="H47" s="32"/>
      <c r="I47" s="32"/>
    </row>
    <row r="49" spans="1:9" ht="15" customHeight="1">
      <c r="A49" s="150" t="s">
        <v>210</v>
      </c>
      <c r="B49" s="150"/>
      <c r="C49" s="150"/>
      <c r="D49" s="150"/>
      <c r="E49" s="150"/>
      <c r="F49" s="150"/>
      <c r="G49" s="150"/>
      <c r="H49" s="150"/>
      <c r="I49" s="150"/>
    </row>
    <row r="50" spans="1:9" ht="12.75" customHeight="1">
      <c r="A50" s="73"/>
      <c r="B50" s="73"/>
      <c r="C50" s="73"/>
      <c r="D50" s="73"/>
      <c r="E50" s="73"/>
      <c r="F50" s="73"/>
      <c r="G50" s="73"/>
      <c r="H50" s="73"/>
      <c r="I50" s="73"/>
    </row>
    <row r="51" spans="1:9" ht="38.25" customHeight="1">
      <c r="A51" s="150" t="s">
        <v>213</v>
      </c>
      <c r="B51" s="150"/>
      <c r="C51" s="150"/>
      <c r="D51" s="150"/>
      <c r="E51" s="150"/>
      <c r="F51" s="150"/>
      <c r="G51" s="150"/>
      <c r="H51" s="150"/>
      <c r="I51" s="150"/>
    </row>
    <row r="52" spans="1:9" ht="12.75" customHeight="1">
      <c r="A52" s="73"/>
      <c r="B52" s="73"/>
      <c r="C52" s="73"/>
      <c r="D52" s="73"/>
      <c r="E52" s="73"/>
      <c r="F52" s="73"/>
      <c r="G52" s="73"/>
      <c r="H52" s="73"/>
      <c r="I52" s="73"/>
    </row>
    <row r="53" spans="1:9" ht="31.5" customHeight="1">
      <c r="A53" s="150" t="s">
        <v>211</v>
      </c>
      <c r="B53" s="150"/>
      <c r="C53" s="150"/>
      <c r="D53" s="150"/>
      <c r="E53" s="150"/>
      <c r="F53" s="150"/>
      <c r="G53" s="150"/>
      <c r="H53" s="150"/>
      <c r="I53" s="150"/>
    </row>
    <row r="54" spans="1:9" ht="12.75" customHeight="1">
      <c r="A54" s="73"/>
      <c r="B54" s="73"/>
      <c r="C54" s="73"/>
      <c r="D54" s="73"/>
      <c r="E54" s="73"/>
      <c r="F54" s="73"/>
      <c r="G54" s="73"/>
      <c r="H54" s="73"/>
      <c r="I54" s="73"/>
    </row>
    <row r="55" spans="1:9" ht="35.25" customHeight="1">
      <c r="A55" s="150" t="s">
        <v>212</v>
      </c>
      <c r="B55" s="150"/>
      <c r="C55" s="150"/>
      <c r="D55" s="150"/>
      <c r="E55" s="150"/>
      <c r="F55" s="150"/>
      <c r="G55" s="150"/>
      <c r="H55" s="150"/>
      <c r="I55" s="150"/>
    </row>
    <row r="56" spans="1:9" ht="12" customHeight="1">
      <c r="A56" s="73"/>
      <c r="B56" s="73"/>
      <c r="C56" s="73"/>
      <c r="D56" s="73"/>
      <c r="E56" s="73"/>
      <c r="F56" s="73"/>
      <c r="G56" s="73"/>
      <c r="H56" s="73"/>
      <c r="I56" s="73"/>
    </row>
    <row r="57" spans="1:9" ht="29.25" customHeight="1">
      <c r="A57" s="150" t="s">
        <v>182</v>
      </c>
      <c r="B57" s="150"/>
      <c r="C57" s="150"/>
      <c r="D57" s="150"/>
      <c r="E57" s="150"/>
      <c r="F57" s="150"/>
      <c r="G57" s="150"/>
      <c r="H57" s="150"/>
      <c r="I57" s="150"/>
    </row>
    <row r="58" spans="1:9" ht="12.75" customHeight="1">
      <c r="A58" s="73"/>
      <c r="B58" s="73"/>
      <c r="C58" s="73"/>
      <c r="D58" s="73"/>
      <c r="E58" s="73"/>
      <c r="F58" s="73"/>
      <c r="G58" s="73"/>
      <c r="H58" s="73"/>
      <c r="I58" s="73"/>
    </row>
    <row r="59" spans="1:9" ht="28.5" customHeight="1">
      <c r="A59" s="150" t="s">
        <v>183</v>
      </c>
      <c r="B59" s="150"/>
      <c r="C59" s="150"/>
      <c r="D59" s="150"/>
      <c r="E59" s="150"/>
      <c r="F59" s="150"/>
      <c r="G59" s="150"/>
      <c r="H59" s="150"/>
      <c r="I59" s="150"/>
    </row>
    <row r="60" spans="1:9" ht="12.75" customHeight="1">
      <c r="A60" s="73"/>
      <c r="B60" s="73"/>
      <c r="C60" s="73"/>
      <c r="D60" s="73"/>
      <c r="E60" s="73"/>
      <c r="F60" s="73"/>
      <c r="G60" s="73"/>
      <c r="H60" s="73"/>
      <c r="I60" s="73"/>
    </row>
    <row r="61" spans="1:9" s="44" customFormat="1" ht="15" customHeight="1">
      <c r="A61" s="150" t="s">
        <v>184</v>
      </c>
      <c r="B61" s="150"/>
      <c r="C61" s="150"/>
      <c r="D61" s="150"/>
      <c r="E61" s="150"/>
      <c r="F61" s="150"/>
      <c r="G61" s="150"/>
      <c r="H61" s="150"/>
      <c r="I61" s="150"/>
    </row>
    <row r="63" spans="1:8" ht="12.75">
      <c r="A63" s="36"/>
      <c r="B63" s="36"/>
      <c r="C63" s="36"/>
      <c r="D63" s="36"/>
      <c r="E63" s="36"/>
      <c r="F63" s="36"/>
      <c r="G63" s="40"/>
      <c r="H63" s="40"/>
    </row>
    <row r="64" spans="6:8" ht="12.75">
      <c r="F64" s="36"/>
      <c r="G64" s="40"/>
      <c r="H64" s="40"/>
    </row>
    <row r="65" spans="1:9" ht="12.75">
      <c r="A65" s="47"/>
      <c r="B65" s="47"/>
      <c r="C65" s="47"/>
      <c r="D65" s="47"/>
      <c r="E65" s="47"/>
      <c r="F65" s="47"/>
      <c r="G65" s="47"/>
      <c r="H65" s="47"/>
      <c r="I65" s="47"/>
    </row>
    <row r="66" spans="1:9" ht="12.75">
      <c r="A66" s="56"/>
      <c r="B66" s="56"/>
      <c r="C66" s="56"/>
      <c r="D66" s="56"/>
      <c r="E66" s="56"/>
      <c r="G66" s="58"/>
      <c r="H66" s="58"/>
      <c r="I66" s="41"/>
    </row>
  </sheetData>
  <sheetProtection selectLockedCells="1" selectUnlockedCells="1"/>
  <mergeCells count="62">
    <mergeCell ref="A47:C47"/>
    <mergeCell ref="F43:G43"/>
    <mergeCell ref="F44:G44"/>
    <mergeCell ref="F45:G45"/>
    <mergeCell ref="F46:G46"/>
    <mergeCell ref="F47:G47"/>
    <mergeCell ref="A43:C43"/>
    <mergeCell ref="A44:C44"/>
    <mergeCell ref="A45:C45"/>
    <mergeCell ref="A46:C46"/>
    <mergeCell ref="B13:I13"/>
    <mergeCell ref="G14:H14"/>
    <mergeCell ref="A2:I2"/>
    <mergeCell ref="H3:I3"/>
    <mergeCell ref="F41:G41"/>
    <mergeCell ref="D43:E43"/>
    <mergeCell ref="F42:G42"/>
    <mergeCell ref="D41:E42"/>
    <mergeCell ref="D36:I36"/>
    <mergeCell ref="D37:I37"/>
    <mergeCell ref="A55:I55"/>
    <mergeCell ref="A57:I57"/>
    <mergeCell ref="A59:I59"/>
    <mergeCell ref="A61:I61"/>
    <mergeCell ref="A1:I1"/>
    <mergeCell ref="C8:I8"/>
    <mergeCell ref="C9:I9"/>
    <mergeCell ref="D10:I10"/>
    <mergeCell ref="A12:I12"/>
    <mergeCell ref="B14:D14"/>
    <mergeCell ref="A49:I49"/>
    <mergeCell ref="A53:I53"/>
    <mergeCell ref="D47:E47"/>
    <mergeCell ref="A40:C40"/>
    <mergeCell ref="D40:E40"/>
    <mergeCell ref="F40:G40"/>
    <mergeCell ref="A41:C42"/>
    <mergeCell ref="D44:E44"/>
    <mergeCell ref="D45:E45"/>
    <mergeCell ref="D46:E46"/>
    <mergeCell ref="A30:B30"/>
    <mergeCell ref="F30:I30"/>
    <mergeCell ref="A31:I31"/>
    <mergeCell ref="A32:I32"/>
    <mergeCell ref="B34:I34"/>
    <mergeCell ref="D35:I35"/>
    <mergeCell ref="B22:H22"/>
    <mergeCell ref="A23:G23"/>
    <mergeCell ref="A24:H24"/>
    <mergeCell ref="B25:H25"/>
    <mergeCell ref="B26:H26"/>
    <mergeCell ref="A29:I29"/>
    <mergeCell ref="A4:I4"/>
    <mergeCell ref="A5:I5"/>
    <mergeCell ref="H6:I6"/>
    <mergeCell ref="A51:I51"/>
    <mergeCell ref="B16:H16"/>
    <mergeCell ref="B17:H17"/>
    <mergeCell ref="B18:H18"/>
    <mergeCell ref="B19:H19"/>
    <mergeCell ref="B20:H20"/>
    <mergeCell ref="B21:H21"/>
  </mergeCells>
  <printOptions/>
  <pageMargins left="0.5905511811023623" right="0.3937007874015748" top="0.35" bottom="0.43333333333333335" header="0.5118110236220472" footer="0.5118110236220472"/>
  <pageSetup fitToHeight="0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PankratovAA</cp:lastModifiedBy>
  <cp:lastPrinted>2017-05-17T12:31:55Z</cp:lastPrinted>
  <dcterms:modified xsi:type="dcterms:W3CDTF">2017-05-17T12:36:31Z</dcterms:modified>
  <cp:category/>
  <cp:version/>
  <cp:contentType/>
  <cp:contentStatus/>
</cp:coreProperties>
</file>