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1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GoBack" localSheetId="0">'Прил.1'!$A$50</definedName>
    <definedName name="_xlnm.Print_Titles" localSheetId="0">'Прил.1'!$8:$8</definedName>
    <definedName name="_xlnm.Print_Titles" localSheetId="2">'Прил.3'!$1:$2</definedName>
    <definedName name="_xlnm.Print_Titles" localSheetId="3">'Прил.4'!$21:$21</definedName>
  </definedNames>
  <calcPr fullCalcOnLoad="1"/>
</workbook>
</file>

<file path=xl/sharedStrings.xml><?xml version="1.0" encoding="utf-8"?>
<sst xmlns="http://schemas.openxmlformats.org/spreadsheetml/2006/main" count="341" uniqueCount="149">
  <si>
    <t>Приложение № 1</t>
  </si>
  <si>
    <t>к Договору № ________________от_________________2016г.</t>
  </si>
  <si>
    <t xml:space="preserve">СПЕЦИФИКАЦИЯ ЦЕНОВАЯ ОБОРУДОВАНИЯ </t>
  </si>
  <si>
    <t>Комплект контрольно-измерительной аппаратуры для организации рабочего места для проверки характеристик ППМ-32-М</t>
  </si>
  <si>
    <t>№ п/п</t>
  </si>
  <si>
    <t>Наименование, обозначение (артикул)</t>
  </si>
  <si>
    <t>Кол-во</t>
  </si>
  <si>
    <t>Стоимость, Евро</t>
  </si>
  <si>
    <t>1 к-т</t>
  </si>
  <si>
    <t>1.1</t>
  </si>
  <si>
    <t>SMB100А Генератор сигналов, Rohde&amp;Schwarz</t>
  </si>
  <si>
    <t>12 к-тов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</si>
  <si>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</si>
  <si>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1.1.1</t>
  </si>
  <si>
    <t>SMB100А Базовый блок генератора сигналов</t>
  </si>
  <si>
    <t>12 шт.</t>
  </si>
  <si>
    <t>1.1.2</t>
  </si>
  <si>
    <t>SMB-В120 Блок генерации сигналов в диапазоне частот от 100 кГц до 20 ГГц со встроенным аттенюатором</t>
  </si>
  <si>
    <t>1.1.3</t>
  </si>
  <si>
    <t>В31- опция для высокой мощности</t>
  </si>
  <si>
    <t>1.1.4</t>
  </si>
  <si>
    <t>К21 — импульсный модулятор</t>
  </si>
  <si>
    <t>1.1.5</t>
  </si>
  <si>
    <t>К23 — импульсный генератор</t>
  </si>
  <si>
    <t>1.1.6</t>
  </si>
  <si>
    <t xml:space="preserve">Свидетельство о поверке </t>
  </si>
  <si>
    <t>1.1.7</t>
  </si>
  <si>
    <t>Протокол поверки</t>
  </si>
  <si>
    <t>1.1.8</t>
  </si>
  <si>
    <t>Комплект технической документации на русском языке на бумажном носителе в сброшюрованном виде:</t>
  </si>
  <si>
    <t>1.1.9</t>
  </si>
  <si>
    <t>Руководство по эксплуатации</t>
  </si>
  <si>
    <t>1.1.10</t>
  </si>
  <si>
    <t>Заверенная копия свидетельства об утверждении типа средства измерений</t>
  </si>
  <si>
    <t>1.1.11</t>
  </si>
  <si>
    <t>Заверенная копия описания типа средства измерений</t>
  </si>
  <si>
    <t>1.1.12</t>
  </si>
  <si>
    <t>Заверенная копия методики поверки</t>
  </si>
  <si>
    <t>1.2</t>
  </si>
  <si>
    <t>НМО1212 Цифровой осциллограф, Rohde&amp;Schwarz</t>
  </si>
  <si>
    <t>8 к-тов</t>
  </si>
  <si>
    <t>1.2.1</t>
  </si>
  <si>
    <t>НМО1212 Цифровой осциллограф100 МГц</t>
  </si>
  <si>
    <t>8 шт.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</si>
  <si>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</si>
  <si>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</si>
  <si>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</si>
  <si>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</si>
  <si>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</si>
  <si>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</si>
  <si>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</si>
  <si>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</si>
  <si>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NRP-Z24 Универсальный датчик мощности, Rohde&amp;Schwarz</t>
  </si>
  <si>
    <t>11 к-тов</t>
  </si>
  <si>
    <t>1.3.1</t>
  </si>
  <si>
    <t>NRP-Z24 Универсальный датчик мощности, 10 МГц-18 ГГц, 60 МкВТ-30 Вт, N(типа)</t>
  </si>
  <si>
    <t>11 шт.</t>
  </si>
  <si>
    <t>1.3.2</t>
  </si>
  <si>
    <t xml:space="preserve">NRP-Z4 USB — адаптер для датчика мощности </t>
  </si>
  <si>
    <t>1.3.3</t>
  </si>
  <si>
    <t>1.3.4</t>
  </si>
  <si>
    <t>1.3.5</t>
  </si>
  <si>
    <t>1.3.6</t>
  </si>
  <si>
    <t>1.3.7</t>
  </si>
  <si>
    <t>1.3.8</t>
  </si>
  <si>
    <t>1.3.9</t>
  </si>
  <si>
    <t>Итого Базовая комплектация</t>
  </si>
  <si>
    <t>1.4</t>
  </si>
  <si>
    <t>В стоимость Оборудования включено:</t>
  </si>
  <si>
    <t>1.4.1.</t>
  </si>
  <si>
    <t>Стоимость услуг по поверке, доставке, упаковке и маркировке.</t>
  </si>
  <si>
    <t xml:space="preserve">Итого стоимость Оборудования  </t>
  </si>
  <si>
    <t>НДС</t>
  </si>
  <si>
    <t>ВСЕГО с НДС</t>
  </si>
  <si>
    <t>От Покупателя:</t>
  </si>
  <si>
    <t>От Продавца:</t>
  </si>
  <si>
    <t>АО "Марийский машиностроительный завод"  Генеральный директор</t>
  </si>
  <si>
    <t>/ Б. И. Ефремов /</t>
  </si>
  <si>
    <t>/ _____________/</t>
  </si>
  <si>
    <t>Приложение № 2</t>
  </si>
  <si>
    <t xml:space="preserve">ТЕХНИЧЕСКАЯ СПЕЦИФИКАЦИЯ ОБОРУДОВАНИЯ </t>
  </si>
  <si>
    <t>Метрологические и технические характеристики</t>
  </si>
  <si>
    <t>В соответствии с приложением к свидетельству № 56908 об утверждении типа средств измерений (номер СИ в госреестре 58581-14)</t>
  </si>
  <si>
    <t>В соответствии с приложением к свидетельству № 61464 об утверждении типа средств измерений (номер СИ в госреестре 63178-16)</t>
  </si>
  <si>
    <t>В соответствии с приложением к свидетельству № 30581 об утверждении типа средств измерений (номер СИ в госреестре 37008-08)</t>
  </si>
  <si>
    <t xml:space="preserve">АО "Марийский машиностроительный завод"                 Генеральный директор                                                                                     </t>
  </si>
  <si>
    <t>___________________________/ Б. И. Ефремов/</t>
  </si>
  <si>
    <t>Приложение № 3</t>
  </si>
  <si>
    <t xml:space="preserve">ГРАФИК ПОСТАВКИ ОБОРУДОВАНИЯ </t>
  </si>
  <si>
    <t>Наименование оборудования</t>
  </si>
  <si>
    <t>к-во, к-т</t>
  </si>
  <si>
    <t>Срок исполнения обязательств Продавца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</si>
  <si>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</si>
  <si>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</si>
  <si>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100 дней</t>
  </si>
  <si>
    <t>30 рабочих дней</t>
  </si>
  <si>
    <t>АО "Марийский машиностроительный завод" 
Генеральный директор</t>
  </si>
  <si>
    <t>/Б. И. Ефремов/</t>
  </si>
  <si>
    <t>Приложение № 4</t>
  </si>
  <si>
    <t xml:space="preserve">(форма) 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</si>
  <si>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</si>
  <si>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</si>
  <si>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</si>
  <si>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</si>
  <si>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</si>
  <si>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</si>
  <si>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</si>
  <si>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</si>
  <si>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</si>
  <si>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</si>
  <si>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</si>
  <si>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</si>
  <si>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</si>
  <si>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</si>
  <si>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</si>
  <si>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</si>
  <si>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</si>
  <si>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</si>
  <si>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</si>
  <si>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</t>
  </si>
  <si>
    <t xml:space="preserve">курс ЦБ EUR на </t>
  </si>
  <si>
    <t>EUR</t>
  </si>
  <si>
    <r>
      <t xml:space="preserve">Стоимость, </t>
    </r>
    <r>
      <rPr>
        <b/>
        <sz val="10"/>
        <color indexed="8"/>
        <rFont val="Times New Roman"/>
        <family val="1"/>
      </rPr>
      <t>Евро</t>
    </r>
  </si>
  <si>
    <t>Стоимость, Руб</t>
  </si>
  <si>
    <t>NRP-Z24 Универсальный датчик мощности, 10 МГц-18 ГГц, 60 МкВТ-30 Вт, N (типа)</t>
  </si>
  <si>
    <t>Итого Оборудование</t>
  </si>
  <si>
    <t>1.4.1</t>
  </si>
  <si>
    <t xml:space="preserve">АО "Марийский машиностроительный завод" 
Генеральный директор </t>
  </si>
  <si>
    <t>Приложение № 5</t>
  </si>
  <si>
    <t xml:space="preserve">ПРОГРАММА ОКОНЧАТЕЛЬНОЙ ПРИЕМКИ 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</si>
  <si>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</si>
  <si>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</si>
  <si>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</si>
  <si>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</si>
  <si>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</si>
  <si>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</si>
  <si>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>/_____________/</t>
  </si>
  <si>
    <t>Приложение № 6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</si>
  <si>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</si>
  <si>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</si>
  <si>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</si>
  <si>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</si>
  <si>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</si>
  <si>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1.1 SMB100А Генератор сигналов, Rohde&amp;Schwarz — 12 к-тов</t>
  </si>
  <si>
    <t>1.2 НМО1212 Цифровой осциллограф, Rohde&amp;Schwarz — 8 к-тов</t>
  </si>
  <si>
    <t>1.3 NRP-Z24 Универсальный датчик мощности, Rohde&amp;Schwarz — 1 к-тов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</si>
  <si>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</si>
  <si>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</si>
  <si>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АО "Марийский машиностроительный завод"                          Генеральный директор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</si>
</sst>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</numFmts>
  <fonts count="2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10" fillId="0" borderId="1" xfId="0" applyNumberFormat="1" applyFont="1" applyBorder="1" applyAlignment="1">
      <alignment horizontal="center" vertical="top" wrapText="1"/>
    </xf>
    <xf numFmtId="0" fontId="14" fillId="0" borderId="0" xfId="15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15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17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8" fillId="0" borderId="0" xfId="15" applyNumberFormat="1" applyFont="1" applyFill="1" applyBorder="1" applyAlignment="1" applyProtection="1">
      <alignment/>
      <protection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0" xfId="15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/>
    </xf>
    <xf numFmtId="4" fontId="20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21" fillId="0" borderId="0" xfId="15" applyNumberFormat="1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7">
    <cellStyle name="Normal" xfId="0"/>
    <cellStyle name="Excel_BuiltIn_Текст предупреждения 1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Normal="150" zoomScaleSheetLayoutView="100" workbookViewId="0" topLeftCell="A16">
      <selection activeCell="B36" sqref="B36:D36"/>
    </sheetView>
  </sheetViews>
  <sheetFormatPr defaultColWidth="9.00390625" defaultRowHeight="12.75"/>
  <cols>
    <col min="1" max="1" width="6.875" style="1" customWidth="1"/>
    <col min="2" max="2" width="24.375" style="2" customWidth="1"/>
    <col min="3" max="3" width="14.25390625" style="2" customWidth="1"/>
    <col min="4" max="4" width="31.25390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21.75" customHeight="1">
      <c r="E1" s="3"/>
      <c r="F1" s="3" t="s">
        <v>0</v>
      </c>
    </row>
    <row r="2" spans="3:6" ht="20.25" customHeight="1">
      <c r="C2" s="120" t="s">
        <v>1</v>
      </c>
      <c r="D2" s="120"/>
      <c r="E2" s="120"/>
      <c r="F2" s="120"/>
    </row>
    <row r="3" ht="17.25" customHeight="1">
      <c r="E3" s="4"/>
    </row>
    <row r="4" spans="1:6" ht="12.75">
      <c r="A4" s="121" t="s">
        <v>2</v>
      </c>
      <c r="B4" s="121"/>
      <c r="C4" s="121"/>
      <c r="D4" s="121"/>
      <c r="E4" s="121"/>
      <c r="F4" s="121"/>
    </row>
    <row r="5" spans="1:6" ht="15.75" customHeight="1">
      <c r="A5" s="5"/>
      <c r="B5" s="5"/>
      <c r="C5" s="5"/>
      <c r="D5" s="5"/>
      <c r="E5" s="5"/>
      <c r="F5" s="5"/>
    </row>
    <row r="6" spans="1:6" s="7" customFormat="1" ht="39.75" customHeight="1">
      <c r="A6" s="6"/>
      <c r="B6" s="122" t="s">
        <v>3</v>
      </c>
      <c r="C6" s="122"/>
      <c r="D6" s="122"/>
      <c r="E6" s="122"/>
      <c r="F6" s="122"/>
    </row>
    <row r="7" spans="1:6" ht="25.5" customHeight="1">
      <c r="A7" s="121"/>
      <c r="B7" s="121"/>
      <c r="C7" s="121"/>
      <c r="D7" s="121"/>
      <c r="E7" s="121"/>
      <c r="F7" s="121"/>
    </row>
    <row r="8" spans="1:6" s="11" customFormat="1" ht="29.25" customHeight="1">
      <c r="A8" s="8" t="s">
        <v>4</v>
      </c>
      <c r="B8" s="123" t="s">
        <v>5</v>
      </c>
      <c r="C8" s="123"/>
      <c r="D8" s="123"/>
      <c r="E8" s="9" t="s">
        <v>6</v>
      </c>
      <c r="F8" s="10" t="s">
        <v>7</v>
      </c>
    </row>
    <row r="9" spans="1:6" s="14" customFormat="1" ht="13.5">
      <c r="A9" s="12">
        <v>1</v>
      </c>
      <c r="B9" s="124" t="str">
        <f>B6</f>
        <v>Комплект контрольно-измерительной аппаратуры для организации рабочего места для проверки характеристик ППМ-32-М</v>
      </c>
      <c r="C9" s="124"/>
      <c r="D9" s="124"/>
      <c r="E9" s="10" t="s">
        <v>8</v>
      </c>
      <c r="F9" s="13"/>
    </row>
    <row r="10" spans="1:6" s="18" customFormat="1" ht="15.75" customHeight="1">
      <c r="A10" s="15" t="s">
        <v>9</v>
      </c>
      <c r="B10" s="125" t="s">
        <v>10</v>
      </c>
      <c r="C10" s="125"/>
      <c r="D10" s="125"/>
      <c r="E10" s="16" t="s">
        <v>11</v>
      </c>
      <c r="F10" s="17"/>
    </row>
    <row r="11" spans="1:11" s="11" customFormat="1" ht="15.75" customHeight="1">
      <c r="A11" s="19"/>
      <c r="B11" s="126" t="s">
        <v>12</v>
      </c>
      <c r="C11" s="126"/>
      <c r="D11" s="126"/>
      <c r="E11" s="10"/>
      <c r="F11" s="127"/>
      <c r="K11" s="20"/>
    </row>
    <row r="12" spans="1:6" s="11" customFormat="1" ht="15" customHeight="1">
      <c r="A12" s="19" t="s">
        <v>13</v>
      </c>
      <c r="B12" s="128" t="s">
        <v>14</v>
      </c>
      <c r="C12" s="128"/>
      <c r="D12" s="128"/>
      <c r="E12" s="21" t="s">
        <v>15</v>
      </c>
      <c r="F12" s="127"/>
    </row>
    <row r="13" spans="1:6" s="11" customFormat="1" ht="27.75" customHeight="1">
      <c r="A13" s="19" t="s">
        <v>16</v>
      </c>
      <c r="B13" s="128" t="s">
        <v>17</v>
      </c>
      <c r="C13" s="128"/>
      <c r="D13" s="128"/>
      <c r="E13" s="21" t="s">
        <v>15</v>
      </c>
      <c r="F13" s="127"/>
    </row>
    <row r="14" spans="1:6" s="11" customFormat="1" ht="15" customHeight="1">
      <c r="A14" s="19" t="s">
        <v>18</v>
      </c>
      <c r="B14" s="128" t="s">
        <v>19</v>
      </c>
      <c r="C14" s="128"/>
      <c r="D14" s="128"/>
      <c r="E14" s="21" t="s">
        <v>15</v>
      </c>
      <c r="F14" s="127"/>
    </row>
    <row r="15" spans="1:6" s="11" customFormat="1" ht="15" customHeight="1">
      <c r="A15" s="19" t="s">
        <v>20</v>
      </c>
      <c r="B15" s="128" t="s">
        <v>21</v>
      </c>
      <c r="C15" s="128"/>
      <c r="D15" s="128"/>
      <c r="E15" s="21" t="s">
        <v>15</v>
      </c>
      <c r="F15" s="127"/>
    </row>
    <row r="16" spans="1:6" s="11" customFormat="1" ht="15" customHeight="1">
      <c r="A16" s="19" t="s">
        <v>22</v>
      </c>
      <c r="B16" s="128" t="s">
        <v>23</v>
      </c>
      <c r="C16" s="128"/>
      <c r="D16" s="128"/>
      <c r="E16" s="21" t="s">
        <v>15</v>
      </c>
      <c r="F16" s="127"/>
    </row>
    <row r="17" spans="1:6" s="11" customFormat="1" ht="15" customHeight="1">
      <c r="A17" s="19" t="s">
        <v>24</v>
      </c>
      <c r="B17" s="128" t="s">
        <v>25</v>
      </c>
      <c r="C17" s="128"/>
      <c r="D17" s="128"/>
      <c r="E17" s="21" t="s">
        <v>15</v>
      </c>
      <c r="F17" s="127"/>
    </row>
    <row r="18" spans="1:6" s="11" customFormat="1" ht="15" customHeight="1">
      <c r="A18" s="19" t="s">
        <v>26</v>
      </c>
      <c r="B18" s="128" t="s">
        <v>27</v>
      </c>
      <c r="C18" s="128"/>
      <c r="D18" s="128"/>
      <c r="E18" s="21" t="s">
        <v>15</v>
      </c>
      <c r="F18" s="127"/>
    </row>
    <row r="19" spans="1:6" s="11" customFormat="1" ht="27.75" customHeight="1">
      <c r="A19" s="19" t="s">
        <v>28</v>
      </c>
      <c r="B19" s="128" t="s">
        <v>29</v>
      </c>
      <c r="C19" s="128"/>
      <c r="D19" s="128"/>
      <c r="E19" s="21" t="s">
        <v>15</v>
      </c>
      <c r="F19" s="127"/>
    </row>
    <row r="20" spans="1:6" s="11" customFormat="1" ht="15" customHeight="1">
      <c r="A20" s="19" t="s">
        <v>30</v>
      </c>
      <c r="B20" s="128" t="s">
        <v>31</v>
      </c>
      <c r="C20" s="128"/>
      <c r="D20" s="128"/>
      <c r="E20" s="21" t="s">
        <v>15</v>
      </c>
      <c r="F20" s="127"/>
    </row>
    <row r="21" spans="1:6" s="11" customFormat="1" ht="15" customHeight="1">
      <c r="A21" s="19" t="s">
        <v>32</v>
      </c>
      <c r="B21" s="128" t="s">
        <v>33</v>
      </c>
      <c r="C21" s="128"/>
      <c r="D21" s="128"/>
      <c r="E21" s="21" t="s">
        <v>15</v>
      </c>
      <c r="F21" s="127"/>
    </row>
    <row r="22" spans="1:6" s="11" customFormat="1" ht="15" customHeight="1">
      <c r="A22" s="19" t="s">
        <v>34</v>
      </c>
      <c r="B22" s="128" t="s">
        <v>35</v>
      </c>
      <c r="C22" s="128"/>
      <c r="D22" s="128"/>
      <c r="E22" s="21" t="s">
        <v>15</v>
      </c>
      <c r="F22" s="127"/>
    </row>
    <row r="23" spans="1:6" s="11" customFormat="1" ht="15" customHeight="1">
      <c r="A23" s="19" t="s">
        <v>36</v>
      </c>
      <c r="B23" s="128" t="s">
        <v>37</v>
      </c>
      <c r="C23" s="128"/>
      <c r="D23" s="128"/>
      <c r="E23" s="21" t="s">
        <v>15</v>
      </c>
      <c r="F23" s="127"/>
    </row>
    <row r="24" spans="1:6" s="25" customFormat="1" ht="15.75" customHeight="1">
      <c r="A24" s="22" t="s">
        <v>38</v>
      </c>
      <c r="B24" s="124" t="s">
        <v>39</v>
      </c>
      <c r="C24" s="124"/>
      <c r="D24" s="124"/>
      <c r="E24" s="23" t="s">
        <v>40</v>
      </c>
      <c r="F24" s="24"/>
    </row>
    <row r="25" spans="1:6" s="25" customFormat="1" ht="15.75" customHeight="1">
      <c r="A25" s="22"/>
      <c r="B25" s="126" t="s">
        <v>12</v>
      </c>
      <c r="C25" s="126"/>
      <c r="D25" s="126"/>
      <c r="E25" s="23"/>
      <c r="F25" s="129"/>
    </row>
    <row r="26" spans="1:6" s="25" customFormat="1" ht="15" customHeight="1">
      <c r="A26" s="26" t="s">
        <v>41</v>
      </c>
      <c r="B26" s="130" t="s">
        <v>42</v>
      </c>
      <c r="C26" s="130"/>
      <c r="D26" s="130"/>
      <c r="E26" s="27" t="s">
        <v>43</v>
      </c>
      <c r="F26" s="129"/>
    </row>
    <row r="27" spans="1:6" s="25" customFormat="1" ht="15" customHeight="1">
      <c r="A27" s="26" t="s">
        <v>44</v>
      </c>
      <c r="B27" s="128" t="s">
        <v>25</v>
      </c>
      <c r="C27" s="128"/>
      <c r="D27" s="128"/>
      <c r="E27" s="27" t="s">
        <v>43</v>
      </c>
      <c r="F27" s="129"/>
    </row>
    <row r="28" spans="1:6" s="25" customFormat="1" ht="15" customHeight="1">
      <c r="A28" s="26" t="s">
        <v>45</v>
      </c>
      <c r="B28" s="128" t="s">
        <v>27</v>
      </c>
      <c r="C28" s="128"/>
      <c r="D28" s="128"/>
      <c r="E28" s="27" t="s">
        <v>43</v>
      </c>
      <c r="F28" s="129"/>
    </row>
    <row r="29" spans="1:6" s="25" customFormat="1" ht="27.75" customHeight="1">
      <c r="A29" s="26" t="s">
        <v>46</v>
      </c>
      <c r="B29" s="128" t="s">
        <v>29</v>
      </c>
      <c r="C29" s="128"/>
      <c r="D29" s="128"/>
      <c r="E29" s="27" t="s">
        <v>43</v>
      </c>
      <c r="F29" s="129"/>
    </row>
    <row r="30" spans="1:6" s="25" customFormat="1" ht="15" customHeight="1">
      <c r="A30" s="26" t="s">
        <v>47</v>
      </c>
      <c r="B30" s="128" t="s">
        <v>31</v>
      </c>
      <c r="C30" s="128"/>
      <c r="D30" s="128"/>
      <c r="E30" s="27" t="s">
        <v>43</v>
      </c>
      <c r="F30" s="129"/>
    </row>
    <row r="31" spans="1:6" s="25" customFormat="1" ht="15" customHeight="1">
      <c r="A31" s="26" t="s">
        <v>48</v>
      </c>
      <c r="B31" s="128" t="s">
        <v>33</v>
      </c>
      <c r="C31" s="128"/>
      <c r="D31" s="128"/>
      <c r="E31" s="27" t="s">
        <v>43</v>
      </c>
      <c r="F31" s="129"/>
    </row>
    <row r="32" spans="1:6" s="25" customFormat="1" ht="15" customHeight="1">
      <c r="A32" s="26" t="s">
        <v>49</v>
      </c>
      <c r="B32" s="128" t="s">
        <v>35</v>
      </c>
      <c r="C32" s="128"/>
      <c r="D32" s="128"/>
      <c r="E32" s="27" t="s">
        <v>43</v>
      </c>
      <c r="F32" s="129"/>
    </row>
    <row r="33" spans="1:6" s="25" customFormat="1" ht="15" customHeight="1">
      <c r="A33" s="26" t="s">
        <v>50</v>
      </c>
      <c r="B33" s="128" t="s">
        <v>37</v>
      </c>
      <c r="C33" s="128"/>
      <c r="D33" s="128"/>
      <c r="E33" s="27" t="s">
        <v>43</v>
      </c>
      <c r="F33" s="129"/>
    </row>
    <row r="34" spans="1:6" s="30" customFormat="1" ht="15.75" customHeight="1">
      <c r="A34" s="28" t="s">
        <v>51</v>
      </c>
      <c r="B34" s="131" t="s">
        <v>52</v>
      </c>
      <c r="C34" s="131"/>
      <c r="D34" s="131"/>
      <c r="E34" s="16" t="s">
        <v>53</v>
      </c>
      <c r="F34" s="29"/>
    </row>
    <row r="35" spans="1:6" s="25" customFormat="1" ht="15.75" customHeight="1">
      <c r="A35" s="22"/>
      <c r="B35" s="126" t="s">
        <v>12</v>
      </c>
      <c r="C35" s="126"/>
      <c r="D35" s="126"/>
      <c r="E35" s="10"/>
      <c r="F35" s="129"/>
    </row>
    <row r="36" spans="1:6" s="25" customFormat="1" ht="27" customHeight="1">
      <c r="A36" s="26" t="s">
        <v>54</v>
      </c>
      <c r="B36" s="130" t="s">
        <v>55</v>
      </c>
      <c r="C36" s="130"/>
      <c r="D36" s="130"/>
      <c r="E36" s="21" t="s">
        <v>56</v>
      </c>
      <c r="F36" s="129"/>
    </row>
    <row r="37" spans="1:6" s="25" customFormat="1" ht="15" customHeight="1">
      <c r="A37" s="26" t="s">
        <v>57</v>
      </c>
      <c r="B37" s="130" t="s">
        <v>58</v>
      </c>
      <c r="C37" s="130"/>
      <c r="D37" s="130"/>
      <c r="E37" s="21" t="s">
        <v>56</v>
      </c>
      <c r="F37" s="129"/>
    </row>
    <row r="38" spans="1:6" s="25" customFormat="1" ht="15" customHeight="1">
      <c r="A38" s="26" t="s">
        <v>59</v>
      </c>
      <c r="B38" s="128" t="s">
        <v>25</v>
      </c>
      <c r="C38" s="128"/>
      <c r="D38" s="128"/>
      <c r="E38" s="21" t="s">
        <v>56</v>
      </c>
      <c r="F38" s="129"/>
    </row>
    <row r="39" spans="1:6" s="25" customFormat="1" ht="15" customHeight="1">
      <c r="A39" s="26" t="s">
        <v>60</v>
      </c>
      <c r="B39" s="128" t="s">
        <v>27</v>
      </c>
      <c r="C39" s="128"/>
      <c r="D39" s="128"/>
      <c r="E39" s="21" t="s">
        <v>56</v>
      </c>
      <c r="F39" s="129"/>
    </row>
    <row r="40" spans="1:6" s="25" customFormat="1" ht="27.75" customHeight="1">
      <c r="A40" s="26" t="s">
        <v>61</v>
      </c>
      <c r="B40" s="128" t="s">
        <v>29</v>
      </c>
      <c r="C40" s="128"/>
      <c r="D40" s="128"/>
      <c r="E40" s="21" t="s">
        <v>56</v>
      </c>
      <c r="F40" s="129"/>
    </row>
    <row r="41" spans="1:6" s="25" customFormat="1" ht="15" customHeight="1">
      <c r="A41" s="26" t="s">
        <v>62</v>
      </c>
      <c r="B41" s="128" t="s">
        <v>31</v>
      </c>
      <c r="C41" s="128"/>
      <c r="D41" s="128"/>
      <c r="E41" s="21" t="s">
        <v>56</v>
      </c>
      <c r="F41" s="129"/>
    </row>
    <row r="42" spans="1:6" s="25" customFormat="1" ht="15" customHeight="1">
      <c r="A42" s="26" t="s">
        <v>63</v>
      </c>
      <c r="B42" s="128" t="s">
        <v>33</v>
      </c>
      <c r="C42" s="128"/>
      <c r="D42" s="128"/>
      <c r="E42" s="21" t="s">
        <v>56</v>
      </c>
      <c r="F42" s="129"/>
    </row>
    <row r="43" spans="1:6" s="25" customFormat="1" ht="15" customHeight="1">
      <c r="A43" s="26" t="s">
        <v>64</v>
      </c>
      <c r="B43" s="128" t="s">
        <v>35</v>
      </c>
      <c r="C43" s="128"/>
      <c r="D43" s="128"/>
      <c r="E43" s="21" t="s">
        <v>56</v>
      </c>
      <c r="F43" s="129"/>
    </row>
    <row r="44" spans="1:6" s="25" customFormat="1" ht="15" customHeight="1">
      <c r="A44" s="26" t="s">
        <v>65</v>
      </c>
      <c r="B44" s="128" t="s">
        <v>37</v>
      </c>
      <c r="C44" s="128"/>
      <c r="D44" s="128"/>
      <c r="E44" s="21" t="s">
        <v>56</v>
      </c>
      <c r="F44" s="129"/>
    </row>
    <row r="45" spans="1:6" s="11" customFormat="1" ht="15.75" customHeight="1">
      <c r="A45" s="26"/>
      <c r="B45" s="132" t="s">
        <v>66</v>
      </c>
      <c r="C45" s="132"/>
      <c r="D45" s="132"/>
      <c r="E45" s="132"/>
      <c r="F45" s="31"/>
    </row>
    <row r="46" spans="1:6" s="11" customFormat="1" ht="15.75" customHeight="1">
      <c r="A46" s="22" t="s">
        <v>67</v>
      </c>
      <c r="B46" s="133" t="s">
        <v>68</v>
      </c>
      <c r="C46" s="133"/>
      <c r="D46" s="133"/>
      <c r="E46" s="133"/>
      <c r="F46" s="133"/>
    </row>
    <row r="47" spans="1:6" s="11" customFormat="1" ht="15" customHeight="1">
      <c r="A47" s="19" t="s">
        <v>69</v>
      </c>
      <c r="B47" s="128" t="s">
        <v>70</v>
      </c>
      <c r="C47" s="128"/>
      <c r="D47" s="128"/>
      <c r="E47" s="128"/>
      <c r="F47" s="128"/>
    </row>
    <row r="48" spans="1:6" s="11" customFormat="1" ht="15.75" customHeight="1">
      <c r="A48" s="134" t="s">
        <v>71</v>
      </c>
      <c r="B48" s="134"/>
      <c r="C48" s="134"/>
      <c r="D48" s="134"/>
      <c r="E48" s="134"/>
      <c r="F48" s="31"/>
    </row>
    <row r="49" spans="1:6" s="11" customFormat="1" ht="15.75" customHeight="1">
      <c r="A49" s="134" t="s">
        <v>72</v>
      </c>
      <c r="B49" s="134"/>
      <c r="C49" s="134"/>
      <c r="D49" s="134"/>
      <c r="E49" s="32">
        <v>0.18</v>
      </c>
      <c r="F49" s="31"/>
    </row>
    <row r="50" spans="1:6" s="11" customFormat="1" ht="15.75" customHeight="1">
      <c r="A50" s="134" t="s">
        <v>73</v>
      </c>
      <c r="B50" s="134"/>
      <c r="C50" s="134"/>
      <c r="D50" s="134"/>
      <c r="E50" s="134"/>
      <c r="F50" s="31"/>
    </row>
    <row r="51" ht="6.75" customHeight="1"/>
    <row r="52" spans="1:5" ht="12.75">
      <c r="A52" s="33" t="s">
        <v>74</v>
      </c>
      <c r="B52" s="34"/>
      <c r="C52" s="34"/>
      <c r="D52" s="35" t="s">
        <v>75</v>
      </c>
      <c r="E52" s="35"/>
    </row>
    <row r="53" spans="1:6" ht="47.25" customHeight="1">
      <c r="A53" s="135" t="s">
        <v>76</v>
      </c>
      <c r="B53" s="135"/>
      <c r="C53" s="135"/>
      <c r="D53" s="36"/>
      <c r="E53" s="36"/>
      <c r="F53" s="36"/>
    </row>
    <row r="54" spans="1:5" ht="15" customHeight="1">
      <c r="A54" s="37"/>
      <c r="B54" s="38"/>
      <c r="C54" s="4" t="s">
        <v>77</v>
      </c>
      <c r="D54" s="38"/>
      <c r="E54" s="39" t="s">
        <v>78</v>
      </c>
    </row>
  </sheetData>
  <sheetProtection selectLockedCells="1" selectUnlockedCells="1"/>
  <mergeCells count="51">
    <mergeCell ref="A53:C53"/>
    <mergeCell ref="B47:F47"/>
    <mergeCell ref="A48:E48"/>
    <mergeCell ref="A49:D49"/>
    <mergeCell ref="A50:E50"/>
    <mergeCell ref="B43:D43"/>
    <mergeCell ref="B44:D44"/>
    <mergeCell ref="B45:E45"/>
    <mergeCell ref="B46:F46"/>
    <mergeCell ref="B34:D34"/>
    <mergeCell ref="B35:D35"/>
    <mergeCell ref="F35:F44"/>
    <mergeCell ref="B36:D36"/>
    <mergeCell ref="B37:D37"/>
    <mergeCell ref="B38:D38"/>
    <mergeCell ref="B39:D39"/>
    <mergeCell ref="B40:D40"/>
    <mergeCell ref="B41:D41"/>
    <mergeCell ref="B42:D42"/>
    <mergeCell ref="B25:D25"/>
    <mergeCell ref="F25:F33"/>
    <mergeCell ref="B26:D26"/>
    <mergeCell ref="B27:D27"/>
    <mergeCell ref="B28:D28"/>
    <mergeCell ref="B29:D29"/>
    <mergeCell ref="B30:D30"/>
    <mergeCell ref="B31:D31"/>
    <mergeCell ref="B32:D32"/>
    <mergeCell ref="B33:D33"/>
    <mergeCell ref="B21:D21"/>
    <mergeCell ref="B22:D22"/>
    <mergeCell ref="B23:D23"/>
    <mergeCell ref="B24:D24"/>
    <mergeCell ref="F11:F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8:D8"/>
    <mergeCell ref="B9:D9"/>
    <mergeCell ref="B10:D10"/>
    <mergeCell ref="B11:D11"/>
    <mergeCell ref="C2:F2"/>
    <mergeCell ref="A4:F4"/>
    <mergeCell ref="B6:F6"/>
    <mergeCell ref="A7:F7"/>
  </mergeCells>
  <printOptions/>
  <pageMargins left="0.32708333333333334" right="0.2375" top="0.2326388888888889" bottom="0.164583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Normal="150" zoomScaleSheetLayoutView="100" workbookViewId="0" topLeftCell="A1">
      <selection activeCell="C8" sqref="C8"/>
    </sheetView>
  </sheetViews>
  <sheetFormatPr defaultColWidth="9.00390625" defaultRowHeight="12.75"/>
  <cols>
    <col min="1" max="1" width="6.375" style="40" customWidth="1"/>
    <col min="2" max="2" width="39.875" style="40" customWidth="1"/>
    <col min="3" max="3" width="14.75390625" style="40" customWidth="1"/>
    <col min="4" max="4" width="24.125" style="40" customWidth="1"/>
    <col min="5" max="16384" width="9.125" style="40" customWidth="1"/>
  </cols>
  <sheetData>
    <row r="1" spans="1:4" ht="15">
      <c r="A1" s="41"/>
      <c r="B1" s="41"/>
      <c r="D1" s="42" t="s">
        <v>79</v>
      </c>
    </row>
    <row r="2" spans="1:4" ht="16.5" customHeight="1">
      <c r="A2" s="136" t="s">
        <v>1</v>
      </c>
      <c r="B2" s="136"/>
      <c r="C2" s="136"/>
      <c r="D2" s="136"/>
    </row>
    <row r="4" spans="1:4" ht="15">
      <c r="A4" s="137" t="s">
        <v>80</v>
      </c>
      <c r="B4" s="137"/>
      <c r="C4" s="137"/>
      <c r="D4" s="137"/>
    </row>
    <row r="5" spans="1:4" s="43" customFormat="1" ht="27" customHeight="1">
      <c r="A5" s="138" t="str">
        <f>'Прил.1'!B6</f>
        <v>Комплект контрольно-измерительной аппаратуры для организации рабочего места для проверки характеристик ППМ-32-М</v>
      </c>
      <c r="B5" s="138"/>
      <c r="C5" s="138"/>
      <c r="D5" s="138"/>
    </row>
    <row r="6" ht="11.25" customHeight="1"/>
    <row r="7" spans="1:7" ht="28.5" customHeight="1">
      <c r="A7" s="44" t="s">
        <v>4</v>
      </c>
      <c r="B7" s="45" t="s">
        <v>5</v>
      </c>
      <c r="C7" s="139" t="s">
        <v>81</v>
      </c>
      <c r="D7" s="139"/>
      <c r="E7" s="46"/>
      <c r="F7" s="46"/>
      <c r="G7" s="46"/>
    </row>
    <row r="8" spans="1:4" ht="48.75" customHeight="1">
      <c r="A8" s="47">
        <v>1</v>
      </c>
      <c r="B8" s="48" t="s">
        <v>10</v>
      </c>
      <c r="C8" s="140" t="s">
        <v>82</v>
      </c>
      <c r="D8" s="140"/>
    </row>
    <row r="9" spans="1:4" ht="48.75" customHeight="1">
      <c r="A9" s="47">
        <v>2</v>
      </c>
      <c r="B9" s="49" t="s">
        <v>39</v>
      </c>
      <c r="C9" s="140" t="s">
        <v>83</v>
      </c>
      <c r="D9" s="140"/>
    </row>
    <row r="10" spans="1:4" ht="48.75" customHeight="1">
      <c r="A10" s="47">
        <v>3</v>
      </c>
      <c r="B10" s="49" t="s">
        <v>52</v>
      </c>
      <c r="C10" s="140" t="s">
        <v>84</v>
      </c>
      <c r="D10" s="140"/>
    </row>
    <row r="11" spans="2:4" ht="15" customHeight="1">
      <c r="B11" s="41"/>
      <c r="C11" s="50"/>
      <c r="D11" s="50"/>
    </row>
    <row r="12" spans="1:4" ht="15" customHeight="1">
      <c r="A12" s="51" t="s">
        <v>74</v>
      </c>
      <c r="B12" s="51"/>
      <c r="C12" s="52" t="s">
        <v>75</v>
      </c>
      <c r="D12" s="41"/>
    </row>
    <row r="13" spans="1:4" ht="36" customHeight="1">
      <c r="A13" s="141" t="s">
        <v>85</v>
      </c>
      <c r="B13" s="141"/>
      <c r="C13" s="141"/>
      <c r="D13" s="141"/>
    </row>
    <row r="14" spans="1:4" ht="15" customHeight="1">
      <c r="A14" s="142" t="s">
        <v>86</v>
      </c>
      <c r="B14" s="142"/>
      <c r="C14" s="55"/>
      <c r="D14" s="56" t="str">
        <f>'Прил.1'!E54</f>
        <v>/ _____________/</v>
      </c>
    </row>
    <row r="22" ht="54.75" customHeight="1"/>
    <row r="23" ht="33.75" customHeight="1"/>
  </sheetData>
  <sheetProtection selectLockedCells="1" selectUnlockedCells="1"/>
  <mergeCells count="10">
    <mergeCell ref="A14:B14"/>
    <mergeCell ref="C8:D8"/>
    <mergeCell ref="C9:D9"/>
    <mergeCell ref="C10:D10"/>
    <mergeCell ref="A13:B13"/>
    <mergeCell ref="C13:D13"/>
    <mergeCell ref="A2:D2"/>
    <mergeCell ref="A4:D4"/>
    <mergeCell ref="A5:D5"/>
    <mergeCell ref="C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Normal="150" zoomScaleSheetLayoutView="100" workbookViewId="0" topLeftCell="A1">
      <selection activeCell="F10" sqref="F10"/>
    </sheetView>
  </sheetViews>
  <sheetFormatPr defaultColWidth="9.00390625" defaultRowHeight="12.75"/>
  <cols>
    <col min="1" max="1" width="4.00390625" style="41" customWidth="1"/>
    <col min="2" max="2" width="31.625" style="41" customWidth="1"/>
    <col min="3" max="3" width="5.875" style="41" customWidth="1"/>
    <col min="4" max="4" width="24.00390625" style="41" customWidth="1"/>
    <col min="5" max="5" width="27.125" style="41" customWidth="1"/>
    <col min="6" max="6" width="28.00390625" style="41" customWidth="1"/>
    <col min="7" max="7" width="16.875" style="41" customWidth="1"/>
    <col min="8" max="16384" width="9.125" style="41" customWidth="1"/>
  </cols>
  <sheetData>
    <row r="1" spans="5:7" ht="12.75" customHeight="1">
      <c r="E1" s="42"/>
      <c r="G1" s="42" t="s">
        <v>87</v>
      </c>
    </row>
    <row r="2" ht="14.25" customHeight="1">
      <c r="G2" s="57" t="s">
        <v>1</v>
      </c>
    </row>
    <row r="3" ht="15" customHeight="1">
      <c r="F3" s="54"/>
    </row>
    <row r="4" spans="1:7" ht="14.25" customHeight="1">
      <c r="A4" s="143" t="s">
        <v>88</v>
      </c>
      <c r="B4" s="143"/>
      <c r="C4" s="143"/>
      <c r="D4" s="143"/>
      <c r="E4" s="143"/>
      <c r="F4" s="143"/>
      <c r="G4" s="143"/>
    </row>
    <row r="5" spans="1:7" ht="12.75">
      <c r="A5" s="59"/>
      <c r="B5" s="59"/>
      <c r="C5" s="59"/>
      <c r="D5" s="59"/>
      <c r="E5" s="59"/>
      <c r="F5" s="59"/>
      <c r="G5" s="59"/>
    </row>
    <row r="6" spans="1:7" ht="13.5" customHeight="1">
      <c r="A6" s="144" t="str">
        <f>'Прил.1'!B6</f>
        <v>Комплект контрольно-измерительной аппаратуры для организации рабочего места для проверки характеристик ППМ-32-М</v>
      </c>
      <c r="B6" s="144"/>
      <c r="C6" s="144"/>
      <c r="D6" s="144"/>
      <c r="E6" s="144"/>
      <c r="F6" s="144"/>
      <c r="G6" s="144"/>
    </row>
    <row r="8" spans="1:7" ht="21.75" customHeight="1">
      <c r="A8" s="145" t="s">
        <v>4</v>
      </c>
      <c r="B8" s="145" t="s">
        <v>89</v>
      </c>
      <c r="C8" s="145" t="s">
        <v>90</v>
      </c>
      <c r="D8" s="145" t="s">
        <v>91</v>
      </c>
      <c r="E8" s="145"/>
      <c r="F8" s="145"/>
      <c r="G8" s="145"/>
    </row>
    <row r="9" spans="1:7" ht="99" customHeight="1">
      <c r="A9" s="145"/>
      <c r="B9" s="145"/>
      <c r="C9" s="145"/>
      <c r="D9" s="145" t="s">
        <v>92</v>
      </c>
      <c r="E9" s="145"/>
      <c r="F9" s="145" t="s">
        <v>93</v>
      </c>
      <c r="G9" s="145"/>
    </row>
    <row r="10" spans="1:22" s="63" customFormat="1" ht="61.5" customHeight="1">
      <c r="A10" s="60">
        <v>1</v>
      </c>
      <c r="B10" s="61" t="str">
        <f>A6</f>
        <v>Комплект контрольно-измерительной аппаратуры для организации рабочего места для проверки характеристик ППМ-32-М</v>
      </c>
      <c r="C10" s="60">
        <v>1</v>
      </c>
      <c r="D10" s="146" t="s">
        <v>94</v>
      </c>
      <c r="E10" s="146"/>
      <c r="F10" s="146" t="s">
        <v>95</v>
      </c>
      <c r="G10" s="14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7" ht="32.25" customHeight="1">
      <c r="A11" s="64"/>
      <c r="B11" s="65"/>
      <c r="C11" s="65"/>
      <c r="D11" s="65"/>
      <c r="E11" s="65"/>
      <c r="F11" s="65"/>
      <c r="G11" s="65"/>
    </row>
    <row r="12" spans="1:7" ht="12.75">
      <c r="A12" s="51" t="s">
        <v>74</v>
      </c>
      <c r="C12" s="51"/>
      <c r="D12" s="51"/>
      <c r="E12" s="66"/>
      <c r="F12" s="52" t="s">
        <v>75</v>
      </c>
      <c r="G12" s="52"/>
    </row>
    <row r="13" spans="1:7" ht="12.75">
      <c r="A13" s="51"/>
      <c r="C13" s="51"/>
      <c r="D13" s="51"/>
      <c r="E13" s="66"/>
      <c r="F13" s="52"/>
      <c r="G13" s="52"/>
    </row>
    <row r="14" spans="1:7" ht="48.75" customHeight="1">
      <c r="A14" s="141" t="s">
        <v>96</v>
      </c>
      <c r="B14" s="141"/>
      <c r="C14" s="141"/>
      <c r="D14" s="141"/>
      <c r="E14" s="53"/>
      <c r="F14" s="141"/>
      <c r="G14" s="141"/>
    </row>
    <row r="15" spans="1:7" ht="21.75" customHeight="1">
      <c r="A15" s="55"/>
      <c r="B15" s="55"/>
      <c r="C15" s="55"/>
      <c r="D15" s="67" t="s">
        <v>97</v>
      </c>
      <c r="E15" s="54"/>
      <c r="F15" s="55"/>
      <c r="G15" s="67" t="str">
        <f>'Прил.1'!E54</f>
        <v>/ _____________/</v>
      </c>
    </row>
  </sheetData>
  <sheetProtection selectLockedCells="1" selectUnlockedCells="1"/>
  <mergeCells count="12">
    <mergeCell ref="D10:E10"/>
    <mergeCell ref="F10:G10"/>
    <mergeCell ref="A14:D14"/>
    <mergeCell ref="F14:G14"/>
    <mergeCell ref="A4:G4"/>
    <mergeCell ref="A6:G6"/>
    <mergeCell ref="A8:A9"/>
    <mergeCell ref="B8:B9"/>
    <mergeCell ref="C8:C9"/>
    <mergeCell ref="D8:G8"/>
    <mergeCell ref="D9:E9"/>
    <mergeCell ref="F9:G9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Normal="150" zoomScaleSheetLayoutView="100" workbookViewId="0" topLeftCell="A13">
      <selection activeCell="A21" sqref="A21"/>
    </sheetView>
  </sheetViews>
  <sheetFormatPr defaultColWidth="9.00390625" defaultRowHeight="12.75"/>
  <cols>
    <col min="1" max="1" width="7.625" style="1" customWidth="1"/>
    <col min="2" max="2" width="19.25390625" style="2" customWidth="1"/>
    <col min="3" max="3" width="30.75390625" style="2" customWidth="1"/>
    <col min="4" max="4" width="11.00390625" style="2" customWidth="1"/>
    <col min="5" max="5" width="11.375" style="2" customWidth="1"/>
    <col min="6" max="6" width="15.625" style="2" customWidth="1"/>
    <col min="7" max="16384" width="9.125" style="2" customWidth="1"/>
  </cols>
  <sheetData>
    <row r="1" spans="4:6" ht="12.75" customHeight="1">
      <c r="D1" s="3"/>
      <c r="E1" s="3"/>
      <c r="F1" s="3" t="s">
        <v>98</v>
      </c>
    </row>
    <row r="2" spans="1:6" ht="14.25" customHeight="1">
      <c r="A2" s="147" t="s">
        <v>1</v>
      </c>
      <c r="B2" s="147"/>
      <c r="C2" s="147"/>
      <c r="D2" s="147"/>
      <c r="E2" s="147"/>
      <c r="F2" s="147"/>
    </row>
    <row r="3" spans="1:6" ht="12.75">
      <c r="A3" s="68"/>
      <c r="D3" s="69"/>
      <c r="E3" s="148" t="s">
        <v>99</v>
      </c>
      <c r="F3" s="148"/>
    </row>
    <row r="4" spans="1:6" ht="14.25" customHeight="1">
      <c r="A4" s="121" t="s">
        <v>100</v>
      </c>
      <c r="B4" s="121"/>
      <c r="C4" s="121"/>
      <c r="D4" s="121"/>
      <c r="E4" s="121"/>
      <c r="F4" s="121"/>
    </row>
    <row r="5" spans="1:6" ht="28.5" customHeight="1">
      <c r="A5" s="149" t="str">
        <f>'Прил.1'!B6</f>
        <v>Комплект контрольно-измерительной аппаратуры для организации рабочего места для проверки характеристик ППМ-32-М</v>
      </c>
      <c r="B5" s="149"/>
      <c r="C5" s="149"/>
      <c r="D5" s="149"/>
      <c r="E5" s="149"/>
      <c r="F5" s="149"/>
    </row>
    <row r="6" spans="1:6" ht="14.25" customHeight="1">
      <c r="A6" s="70"/>
      <c r="B6" s="71"/>
      <c r="C6" s="71"/>
      <c r="D6" s="72" t="s">
        <v>101</v>
      </c>
      <c r="E6" s="150"/>
      <c r="F6" s="150"/>
    </row>
    <row r="7" spans="1:6" ht="12.75">
      <c r="A7" s="70"/>
      <c r="B7" s="71"/>
      <c r="C7" s="73"/>
      <c r="D7" s="73"/>
      <c r="E7" s="150" t="s">
        <v>102</v>
      </c>
      <c r="F7" s="150"/>
    </row>
    <row r="8" spans="1:7" ht="14.25" customHeight="1">
      <c r="A8" s="70"/>
      <c r="B8" s="74" t="s">
        <v>103</v>
      </c>
      <c r="C8" s="151"/>
      <c r="D8" s="151"/>
      <c r="E8" s="151"/>
      <c r="F8" s="151"/>
      <c r="G8" s="74"/>
    </row>
    <row r="9" spans="1:6" ht="14.25" customHeight="1">
      <c r="A9" s="70"/>
      <c r="B9" s="74" t="s">
        <v>104</v>
      </c>
      <c r="C9" s="152" t="s">
        <v>105</v>
      </c>
      <c r="D9" s="152"/>
      <c r="E9" s="152"/>
      <c r="F9" s="152"/>
    </row>
    <row r="10" spans="1:6" ht="14.25" customHeight="1">
      <c r="A10" s="70"/>
      <c r="B10" s="74" t="s">
        <v>106</v>
      </c>
      <c r="C10" s="152" t="s">
        <v>107</v>
      </c>
      <c r="D10" s="152"/>
      <c r="E10" s="152"/>
      <c r="F10" s="152"/>
    </row>
    <row r="11" spans="1:6" ht="6.75" customHeight="1">
      <c r="A11" s="70"/>
      <c r="B11" s="71"/>
      <c r="C11" s="71"/>
      <c r="D11" s="71"/>
      <c r="E11" s="71"/>
      <c r="F11" s="71"/>
    </row>
    <row r="12" spans="1:6" ht="14.25" customHeight="1">
      <c r="A12" s="33" t="s">
        <v>108</v>
      </c>
      <c r="B12" s="74"/>
      <c r="C12" s="74"/>
      <c r="D12" s="75"/>
      <c r="E12" s="38" t="s">
        <v>109</v>
      </c>
      <c r="F12" s="76"/>
    </row>
    <row r="13" spans="1:6" ht="14.25" customHeight="1">
      <c r="A13" s="77" t="s">
        <v>110</v>
      </c>
      <c r="B13" s="35" t="s">
        <v>111</v>
      </c>
      <c r="C13" s="35"/>
      <c r="D13" s="35"/>
      <c r="E13" s="35"/>
      <c r="F13" s="35"/>
    </row>
    <row r="14" spans="1:6" ht="27" customHeight="1">
      <c r="A14" s="77"/>
      <c r="B14" s="35" t="s">
        <v>112</v>
      </c>
      <c r="C14" s="153" t="str">
        <f>A5</f>
        <v>Комплект контрольно-измерительной аппаратуры для организации рабочего места для проверки характеристик ППМ-32-М</v>
      </c>
      <c r="D14" s="153"/>
      <c r="E14" s="153"/>
      <c r="F14" s="153"/>
    </row>
    <row r="15" spans="1:6" ht="18" customHeight="1">
      <c r="A15" s="77"/>
      <c r="B15" s="35" t="s">
        <v>113</v>
      </c>
      <c r="C15" s="154"/>
      <c r="D15" s="154"/>
      <c r="E15" s="35"/>
      <c r="F15" s="35"/>
    </row>
    <row r="16" spans="1:6" ht="18" customHeight="1">
      <c r="A16" s="77"/>
      <c r="B16" s="35" t="s">
        <v>114</v>
      </c>
      <c r="C16" s="154"/>
      <c r="D16" s="154"/>
      <c r="E16" s="78"/>
      <c r="F16" s="35"/>
    </row>
    <row r="17" spans="1:6" ht="18" customHeight="1">
      <c r="A17" s="77"/>
      <c r="B17" s="35" t="s">
        <v>115</v>
      </c>
      <c r="C17" s="154"/>
      <c r="D17" s="154"/>
      <c r="E17" s="78" t="s">
        <v>116</v>
      </c>
      <c r="F17" s="78"/>
    </row>
    <row r="18" spans="1:6" ht="24.75" customHeight="1">
      <c r="A18" s="77" t="s">
        <v>117</v>
      </c>
      <c r="B18" s="155" t="s">
        <v>118</v>
      </c>
      <c r="C18" s="155"/>
      <c r="D18" s="156"/>
      <c r="E18" s="156"/>
      <c r="F18" s="78" t="s">
        <v>119</v>
      </c>
    </row>
    <row r="19" spans="1:6" ht="12.75">
      <c r="A19" s="77"/>
      <c r="B19" s="79" t="s">
        <v>120</v>
      </c>
      <c r="C19" s="80"/>
      <c r="D19" s="81"/>
      <c r="E19" s="81"/>
      <c r="F19" s="82" t="s">
        <v>121</v>
      </c>
    </row>
    <row r="20" ht="12.75">
      <c r="B20" s="2" t="s">
        <v>37</v>
      </c>
    </row>
    <row r="21" spans="1:6" ht="25.5" customHeight="1">
      <c r="A21" s="83" t="s">
        <v>4</v>
      </c>
      <c r="B21" s="157" t="s">
        <v>5</v>
      </c>
      <c r="C21" s="157"/>
      <c r="D21" s="84" t="s">
        <v>6</v>
      </c>
      <c r="E21" s="84" t="s">
        <v>122</v>
      </c>
      <c r="F21" s="84" t="s">
        <v>123</v>
      </c>
    </row>
    <row r="22" spans="1:6" ht="36.75" customHeight="1">
      <c r="A22" s="85">
        <v>1</v>
      </c>
      <c r="B22" s="158" t="s">
        <v>3</v>
      </c>
      <c r="C22" s="158"/>
      <c r="D22" s="86" t="s">
        <v>8</v>
      </c>
      <c r="E22" s="84"/>
      <c r="F22" s="84"/>
    </row>
    <row r="23" spans="1:6" s="34" customFormat="1" ht="15" customHeight="1">
      <c r="A23" s="87" t="s">
        <v>9</v>
      </c>
      <c r="B23" s="159" t="s">
        <v>10</v>
      </c>
      <c r="C23" s="159"/>
      <c r="D23" s="16" t="s">
        <v>11</v>
      </c>
      <c r="E23" s="84"/>
      <c r="F23" s="84"/>
    </row>
    <row r="24" spans="1:11" ht="15.75" customHeight="1">
      <c r="A24" s="88"/>
      <c r="B24" s="160" t="s">
        <v>12</v>
      </c>
      <c r="C24" s="160"/>
      <c r="D24" s="86"/>
      <c r="E24" s="161"/>
      <c r="F24" s="162"/>
      <c r="K24" s="91"/>
    </row>
    <row r="25" spans="1:11" ht="15.75" customHeight="1">
      <c r="A25" s="88" t="s">
        <v>13</v>
      </c>
      <c r="B25" s="163" t="s">
        <v>14</v>
      </c>
      <c r="C25" s="163"/>
      <c r="D25" s="92" t="s">
        <v>15</v>
      </c>
      <c r="E25" s="161"/>
      <c r="F25" s="162"/>
      <c r="K25" s="91"/>
    </row>
    <row r="26" spans="1:11" ht="24.75" customHeight="1">
      <c r="A26" s="88" t="s">
        <v>16</v>
      </c>
      <c r="B26" s="163" t="s">
        <v>17</v>
      </c>
      <c r="C26" s="163"/>
      <c r="D26" s="92" t="s">
        <v>15</v>
      </c>
      <c r="E26" s="161"/>
      <c r="F26" s="162"/>
      <c r="K26" s="91"/>
    </row>
    <row r="27" spans="1:11" ht="15.75" customHeight="1">
      <c r="A27" s="88" t="s">
        <v>18</v>
      </c>
      <c r="B27" s="128" t="s">
        <v>19</v>
      </c>
      <c r="C27" s="128"/>
      <c r="D27" s="93" t="s">
        <v>15</v>
      </c>
      <c r="E27" s="161"/>
      <c r="F27" s="162"/>
      <c r="K27" s="91"/>
    </row>
    <row r="28" spans="1:11" ht="15.75" customHeight="1">
      <c r="A28" s="88" t="s">
        <v>20</v>
      </c>
      <c r="B28" s="128" t="s">
        <v>21</v>
      </c>
      <c r="C28" s="128"/>
      <c r="D28" s="93" t="s">
        <v>15</v>
      </c>
      <c r="E28" s="161"/>
      <c r="F28" s="162"/>
      <c r="K28" s="91"/>
    </row>
    <row r="29" spans="1:11" ht="15.75" customHeight="1">
      <c r="A29" s="88" t="s">
        <v>22</v>
      </c>
      <c r="B29" s="128" t="s">
        <v>23</v>
      </c>
      <c r="C29" s="128"/>
      <c r="D29" s="93" t="s">
        <v>15</v>
      </c>
      <c r="E29" s="161"/>
      <c r="F29" s="162"/>
      <c r="K29" s="91"/>
    </row>
    <row r="30" spans="1:11" ht="15.75" customHeight="1">
      <c r="A30" s="88" t="s">
        <v>24</v>
      </c>
      <c r="B30" s="163" t="s">
        <v>25</v>
      </c>
      <c r="C30" s="163"/>
      <c r="D30" s="92" t="s">
        <v>15</v>
      </c>
      <c r="E30" s="161"/>
      <c r="F30" s="162"/>
      <c r="K30" s="91"/>
    </row>
    <row r="31" spans="1:11" ht="15.75" customHeight="1">
      <c r="A31" s="88" t="s">
        <v>26</v>
      </c>
      <c r="B31" s="163" t="s">
        <v>27</v>
      </c>
      <c r="C31" s="163"/>
      <c r="D31" s="92" t="s">
        <v>15</v>
      </c>
      <c r="E31" s="161"/>
      <c r="F31" s="162"/>
      <c r="K31" s="91"/>
    </row>
    <row r="32" spans="1:11" ht="24.75" customHeight="1">
      <c r="A32" s="88" t="s">
        <v>28</v>
      </c>
      <c r="B32" s="163" t="s">
        <v>29</v>
      </c>
      <c r="C32" s="163"/>
      <c r="D32" s="92" t="s">
        <v>15</v>
      </c>
      <c r="E32" s="161"/>
      <c r="F32" s="162"/>
      <c r="K32" s="91"/>
    </row>
    <row r="33" spans="1:11" ht="15.75" customHeight="1">
      <c r="A33" s="88" t="s">
        <v>30</v>
      </c>
      <c r="B33" s="163" t="s">
        <v>37</v>
      </c>
      <c r="C33" s="163"/>
      <c r="D33" s="92" t="s">
        <v>15</v>
      </c>
      <c r="E33" s="161"/>
      <c r="F33" s="162"/>
      <c r="K33" s="91"/>
    </row>
    <row r="34" spans="1:11" ht="24.75" customHeight="1">
      <c r="A34" s="19" t="s">
        <v>32</v>
      </c>
      <c r="B34" s="163" t="s">
        <v>33</v>
      </c>
      <c r="C34" s="163"/>
      <c r="D34" s="92" t="s">
        <v>15</v>
      </c>
      <c r="E34" s="161"/>
      <c r="F34" s="162"/>
      <c r="K34" s="91"/>
    </row>
    <row r="35" spans="1:11" ht="15.75" customHeight="1">
      <c r="A35" s="19" t="s">
        <v>34</v>
      </c>
      <c r="B35" s="163" t="s">
        <v>35</v>
      </c>
      <c r="C35" s="163"/>
      <c r="D35" s="92" t="s">
        <v>15</v>
      </c>
      <c r="E35" s="161"/>
      <c r="F35" s="162"/>
      <c r="K35" s="91"/>
    </row>
    <row r="36" spans="1:11" ht="15.75" customHeight="1">
      <c r="A36" s="19" t="s">
        <v>36</v>
      </c>
      <c r="B36" s="163" t="s">
        <v>37</v>
      </c>
      <c r="C36" s="163"/>
      <c r="D36" s="92" t="s">
        <v>15</v>
      </c>
      <c r="E36" s="161"/>
      <c r="F36" s="162"/>
      <c r="K36" s="91"/>
    </row>
    <row r="37" spans="1:11" ht="15.75" customHeight="1">
      <c r="A37" s="94" t="s">
        <v>38</v>
      </c>
      <c r="B37" s="164" t="s">
        <v>39</v>
      </c>
      <c r="C37" s="164"/>
      <c r="D37" s="16" t="s">
        <v>40</v>
      </c>
      <c r="E37" s="89"/>
      <c r="F37" s="90"/>
      <c r="K37" s="91"/>
    </row>
    <row r="38" spans="1:11" ht="15.75" customHeight="1">
      <c r="A38" s="94"/>
      <c r="B38" s="160" t="s">
        <v>12</v>
      </c>
      <c r="C38" s="160"/>
      <c r="D38" s="16"/>
      <c r="E38" s="161"/>
      <c r="F38" s="162"/>
      <c r="K38" s="91"/>
    </row>
    <row r="39" spans="1:11" ht="15.75" customHeight="1">
      <c r="A39" s="95" t="s">
        <v>41</v>
      </c>
      <c r="B39" s="165" t="s">
        <v>42</v>
      </c>
      <c r="C39" s="165"/>
      <c r="D39" s="96" t="s">
        <v>43</v>
      </c>
      <c r="E39" s="161"/>
      <c r="F39" s="162"/>
      <c r="K39" s="91"/>
    </row>
    <row r="40" spans="1:11" ht="15.75" customHeight="1">
      <c r="A40" s="95" t="s">
        <v>44</v>
      </c>
      <c r="B40" s="163" t="s">
        <v>25</v>
      </c>
      <c r="C40" s="163"/>
      <c r="D40" s="96" t="s">
        <v>43</v>
      </c>
      <c r="E40" s="161"/>
      <c r="F40" s="162"/>
      <c r="K40" s="91"/>
    </row>
    <row r="41" spans="1:11" ht="15.75" customHeight="1">
      <c r="A41" s="95" t="s">
        <v>45</v>
      </c>
      <c r="B41" s="163" t="s">
        <v>27</v>
      </c>
      <c r="C41" s="163"/>
      <c r="D41" s="96" t="s">
        <v>43</v>
      </c>
      <c r="E41" s="161"/>
      <c r="F41" s="162"/>
      <c r="K41" s="91"/>
    </row>
    <row r="42" spans="1:11" ht="24.75" customHeight="1">
      <c r="A42" s="95" t="s">
        <v>46</v>
      </c>
      <c r="B42" s="163" t="s">
        <v>29</v>
      </c>
      <c r="C42" s="163"/>
      <c r="D42" s="96" t="s">
        <v>43</v>
      </c>
      <c r="E42" s="161"/>
      <c r="F42" s="162"/>
      <c r="K42" s="91"/>
    </row>
    <row r="43" spans="1:11" ht="15.75" customHeight="1">
      <c r="A43" s="95" t="s">
        <v>47</v>
      </c>
      <c r="B43" s="163" t="s">
        <v>37</v>
      </c>
      <c r="C43" s="163"/>
      <c r="D43" s="96" t="s">
        <v>43</v>
      </c>
      <c r="E43" s="161"/>
      <c r="F43" s="162"/>
      <c r="K43" s="91"/>
    </row>
    <row r="44" spans="1:11" ht="24.75" customHeight="1">
      <c r="A44" s="95" t="s">
        <v>48</v>
      </c>
      <c r="B44" s="163" t="s">
        <v>33</v>
      </c>
      <c r="C44" s="163"/>
      <c r="D44" s="96" t="s">
        <v>43</v>
      </c>
      <c r="E44" s="161"/>
      <c r="F44" s="162"/>
      <c r="K44" s="91"/>
    </row>
    <row r="45" spans="1:11" ht="15.75" customHeight="1">
      <c r="A45" s="95" t="s">
        <v>49</v>
      </c>
      <c r="B45" s="163" t="s">
        <v>35</v>
      </c>
      <c r="C45" s="163"/>
      <c r="D45" s="96" t="s">
        <v>43</v>
      </c>
      <c r="E45" s="161"/>
      <c r="F45" s="162"/>
      <c r="K45" s="91"/>
    </row>
    <row r="46" spans="1:11" s="34" customFormat="1" ht="15.75" customHeight="1">
      <c r="A46" s="95" t="s">
        <v>50</v>
      </c>
      <c r="B46" s="163" t="s">
        <v>37</v>
      </c>
      <c r="C46" s="163"/>
      <c r="D46" s="96" t="s">
        <v>43</v>
      </c>
      <c r="E46" s="161"/>
      <c r="F46" s="162"/>
      <c r="K46" s="97"/>
    </row>
    <row r="47" spans="1:11" s="34" customFormat="1" ht="24.75" customHeight="1">
      <c r="A47" s="98" t="s">
        <v>51</v>
      </c>
      <c r="B47" s="166" t="s">
        <v>52</v>
      </c>
      <c r="C47" s="166"/>
      <c r="D47" s="16" t="s">
        <v>53</v>
      </c>
      <c r="E47" s="99"/>
      <c r="F47" s="100"/>
      <c r="K47" s="97"/>
    </row>
    <row r="48" spans="1:11" ht="15.75" customHeight="1">
      <c r="A48" s="94"/>
      <c r="B48" s="160" t="s">
        <v>12</v>
      </c>
      <c r="C48" s="160"/>
      <c r="D48" s="86"/>
      <c r="E48" s="167"/>
      <c r="F48" s="168"/>
      <c r="K48" s="91"/>
    </row>
    <row r="49" spans="1:11" ht="24.75" customHeight="1">
      <c r="A49" s="95" t="s">
        <v>54</v>
      </c>
      <c r="B49" s="165" t="s">
        <v>124</v>
      </c>
      <c r="C49" s="165"/>
      <c r="D49" s="92" t="s">
        <v>56</v>
      </c>
      <c r="E49" s="167"/>
      <c r="F49" s="168"/>
      <c r="K49" s="91"/>
    </row>
    <row r="50" spans="1:11" ht="15.75" customHeight="1">
      <c r="A50" s="95" t="s">
        <v>57</v>
      </c>
      <c r="B50" s="130" t="s">
        <v>58</v>
      </c>
      <c r="C50" s="130"/>
      <c r="D50" s="92" t="s">
        <v>56</v>
      </c>
      <c r="E50" s="167"/>
      <c r="F50" s="168"/>
      <c r="K50" s="91"/>
    </row>
    <row r="51" spans="1:11" ht="15.75" customHeight="1">
      <c r="A51" s="95" t="s">
        <v>59</v>
      </c>
      <c r="B51" s="163" t="s">
        <v>25</v>
      </c>
      <c r="C51" s="163"/>
      <c r="D51" s="92" t="s">
        <v>56</v>
      </c>
      <c r="E51" s="167"/>
      <c r="F51" s="168"/>
      <c r="K51" s="91"/>
    </row>
    <row r="52" spans="1:11" ht="15.75" customHeight="1">
      <c r="A52" s="95" t="s">
        <v>60</v>
      </c>
      <c r="B52" s="163" t="s">
        <v>27</v>
      </c>
      <c r="C52" s="163"/>
      <c r="D52" s="92" t="s">
        <v>56</v>
      </c>
      <c r="E52" s="167"/>
      <c r="F52" s="168"/>
      <c r="K52" s="91"/>
    </row>
    <row r="53" spans="1:11" ht="24.75" customHeight="1">
      <c r="A53" s="95" t="s">
        <v>61</v>
      </c>
      <c r="B53" s="163" t="s">
        <v>29</v>
      </c>
      <c r="C53" s="163"/>
      <c r="D53" s="92" t="s">
        <v>56</v>
      </c>
      <c r="E53" s="167"/>
      <c r="F53" s="168"/>
      <c r="K53" s="91"/>
    </row>
    <row r="54" spans="1:11" ht="15.75" customHeight="1">
      <c r="A54" s="95" t="s">
        <v>62</v>
      </c>
      <c r="B54" s="163" t="s">
        <v>31</v>
      </c>
      <c r="C54" s="163"/>
      <c r="D54" s="92" t="s">
        <v>56</v>
      </c>
      <c r="E54" s="167"/>
      <c r="F54" s="168"/>
      <c r="K54" s="91"/>
    </row>
    <row r="55" spans="1:11" s="34" customFormat="1" ht="24.75" customHeight="1">
      <c r="A55" s="95" t="s">
        <v>63</v>
      </c>
      <c r="B55" s="163" t="s">
        <v>33</v>
      </c>
      <c r="C55" s="163"/>
      <c r="D55" s="92" t="s">
        <v>56</v>
      </c>
      <c r="E55" s="167"/>
      <c r="F55" s="168"/>
      <c r="K55" s="97"/>
    </row>
    <row r="56" spans="1:11" s="34" customFormat="1" ht="15.75" customHeight="1">
      <c r="A56" s="95" t="s">
        <v>64</v>
      </c>
      <c r="B56" s="163" t="s">
        <v>35</v>
      </c>
      <c r="C56" s="163"/>
      <c r="D56" s="92" t="s">
        <v>56</v>
      </c>
      <c r="E56" s="167"/>
      <c r="F56" s="168"/>
      <c r="K56" s="97"/>
    </row>
    <row r="57" spans="1:11" ht="15.75" customHeight="1">
      <c r="A57" s="95" t="s">
        <v>65</v>
      </c>
      <c r="B57" s="163" t="s">
        <v>37</v>
      </c>
      <c r="C57" s="163"/>
      <c r="D57" s="92" t="s">
        <v>56</v>
      </c>
      <c r="E57" s="167"/>
      <c r="F57" s="168"/>
      <c r="K57" s="91"/>
    </row>
    <row r="58" spans="1:6" ht="14.25" customHeight="1">
      <c r="A58" s="101"/>
      <c r="B58" s="169" t="s">
        <v>125</v>
      </c>
      <c r="C58" s="169"/>
      <c r="D58" s="169"/>
      <c r="E58" s="102"/>
      <c r="F58" s="102"/>
    </row>
    <row r="59" spans="1:6" ht="15" customHeight="1">
      <c r="A59" s="170" t="s">
        <v>72</v>
      </c>
      <c r="B59" s="170"/>
      <c r="C59" s="170"/>
      <c r="D59" s="103">
        <v>0.18</v>
      </c>
      <c r="E59" s="104"/>
      <c r="F59" s="104"/>
    </row>
    <row r="60" spans="1:6" ht="12.75" customHeight="1">
      <c r="A60" s="170" t="s">
        <v>73</v>
      </c>
      <c r="B60" s="170"/>
      <c r="C60" s="170"/>
      <c r="D60" s="170"/>
      <c r="E60" s="104"/>
      <c r="F60" s="104"/>
    </row>
    <row r="61" spans="1:6" ht="12" customHeight="1">
      <c r="A61" s="94" t="s">
        <v>67</v>
      </c>
      <c r="B61" s="171" t="s">
        <v>68</v>
      </c>
      <c r="C61" s="171"/>
      <c r="D61" s="171"/>
      <c r="E61" s="171"/>
      <c r="F61" s="171"/>
    </row>
    <row r="62" spans="1:6" ht="13.5" customHeight="1">
      <c r="A62" s="88" t="s">
        <v>126</v>
      </c>
      <c r="B62" s="163" t="s">
        <v>70</v>
      </c>
      <c r="C62" s="163"/>
      <c r="D62" s="163"/>
      <c r="E62" s="163"/>
      <c r="F62" s="163"/>
    </row>
    <row r="63" spans="1:6" ht="12.75">
      <c r="A63" s="105"/>
      <c r="B63" s="36"/>
      <c r="C63" s="36"/>
      <c r="D63" s="36"/>
      <c r="E63" s="36"/>
      <c r="F63" s="36"/>
    </row>
    <row r="64" ht="14.25" customHeight="1"/>
    <row r="65" spans="1:5" ht="12.75">
      <c r="A65" s="33" t="s">
        <v>74</v>
      </c>
      <c r="B65" s="34"/>
      <c r="C65" s="34"/>
      <c r="D65" s="35" t="s">
        <v>75</v>
      </c>
      <c r="E65" s="35"/>
    </row>
    <row r="66" spans="1:6" ht="47.25" customHeight="1">
      <c r="A66" s="135" t="s">
        <v>127</v>
      </c>
      <c r="B66" s="135"/>
      <c r="C66" s="135"/>
      <c r="D66" s="172"/>
      <c r="E66" s="172"/>
      <c r="F66" s="172"/>
    </row>
    <row r="67" spans="1:6" ht="12" customHeight="1">
      <c r="A67" s="173"/>
      <c r="B67" s="173"/>
      <c r="C67" s="2" t="s">
        <v>97</v>
      </c>
      <c r="D67" s="174"/>
      <c r="E67" s="174"/>
      <c r="F67" s="2" t="str">
        <f>'Прил.1'!E54</f>
        <v>/ _____________/</v>
      </c>
    </row>
  </sheetData>
  <sheetProtection selectLockedCells="1" selectUnlockedCells="1"/>
  <mergeCells count="67">
    <mergeCell ref="A67:B67"/>
    <mergeCell ref="D67:E67"/>
    <mergeCell ref="B61:F61"/>
    <mergeCell ref="B62:F62"/>
    <mergeCell ref="A66:C66"/>
    <mergeCell ref="D66:F66"/>
    <mergeCell ref="B57:C57"/>
    <mergeCell ref="B58:D58"/>
    <mergeCell ref="A59:C59"/>
    <mergeCell ref="A60:D60"/>
    <mergeCell ref="E48:E57"/>
    <mergeCell ref="F48:F57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37:C37"/>
    <mergeCell ref="B38:C38"/>
    <mergeCell ref="E38:E46"/>
    <mergeCell ref="F38:F46"/>
    <mergeCell ref="B39:C39"/>
    <mergeCell ref="B40:C40"/>
    <mergeCell ref="B41:C41"/>
    <mergeCell ref="B42:C42"/>
    <mergeCell ref="B43:C43"/>
    <mergeCell ref="B44:C44"/>
    <mergeCell ref="F24:F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E24:E36"/>
    <mergeCell ref="B34:C34"/>
    <mergeCell ref="B35:C35"/>
    <mergeCell ref="B36:C36"/>
    <mergeCell ref="C17:D17"/>
    <mergeCell ref="B18:C18"/>
    <mergeCell ref="D18:E18"/>
    <mergeCell ref="B21:C21"/>
    <mergeCell ref="C10:F10"/>
    <mergeCell ref="C14:F14"/>
    <mergeCell ref="C15:D15"/>
    <mergeCell ref="C16:D16"/>
    <mergeCell ref="E6:F6"/>
    <mergeCell ref="E7:F7"/>
    <mergeCell ref="C8:F8"/>
    <mergeCell ref="C9:F9"/>
    <mergeCell ref="A2:F2"/>
    <mergeCell ref="E3:F3"/>
    <mergeCell ref="A4:F4"/>
    <mergeCell ref="A5:F5"/>
  </mergeCells>
  <printOptions/>
  <pageMargins left="0.5902777777777778" right="0.2520833333333333" top="0.5902777777777778" bottom="0.2993055555555555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Normal="150" zoomScaleSheetLayoutView="100" workbookViewId="0" topLeftCell="A4">
      <selection activeCell="C9" sqref="C9"/>
    </sheetView>
  </sheetViews>
  <sheetFormatPr defaultColWidth="9.00390625" defaultRowHeight="12.75"/>
  <cols>
    <col min="1" max="1" width="7.625" style="41" customWidth="1"/>
    <col min="2" max="2" width="19.25390625" style="41" customWidth="1"/>
    <col min="3" max="3" width="26.875" style="41" customWidth="1"/>
    <col min="4" max="4" width="11.00390625" style="41" customWidth="1"/>
    <col min="5" max="5" width="12.00390625" style="41" customWidth="1"/>
    <col min="6" max="6" width="18.375" style="41" customWidth="1"/>
    <col min="7" max="16384" width="9.125" style="41" customWidth="1"/>
  </cols>
  <sheetData>
    <row r="1" spans="4:6" ht="12.75" customHeight="1">
      <c r="D1" s="42"/>
      <c r="E1" s="42"/>
      <c r="F1" s="42" t="s">
        <v>128</v>
      </c>
    </row>
    <row r="2" spans="1:6" ht="14.25" customHeight="1">
      <c r="A2" s="175" t="s">
        <v>1</v>
      </c>
      <c r="B2" s="175"/>
      <c r="C2" s="175"/>
      <c r="D2" s="175"/>
      <c r="E2" s="175"/>
      <c r="F2" s="175"/>
    </row>
    <row r="3" spans="1:6" ht="21" customHeight="1">
      <c r="A3" s="106"/>
      <c r="D3" s="57"/>
      <c r="E3" s="142"/>
      <c r="F3" s="142"/>
    </row>
    <row r="4" spans="1:6" ht="14.25" customHeight="1">
      <c r="A4" s="143" t="s">
        <v>129</v>
      </c>
      <c r="B4" s="143"/>
      <c r="C4" s="143"/>
      <c r="D4" s="143"/>
      <c r="E4" s="143"/>
      <c r="F4" s="143"/>
    </row>
    <row r="5" spans="1:6" s="107" customFormat="1" ht="27.75" customHeight="1">
      <c r="A5" s="176" t="str">
        <f>'Прил.1'!B6</f>
        <v>Комплект контрольно-измерительной аппаратуры для организации рабочего места для проверки характеристик ППМ-32-М</v>
      </c>
      <c r="B5" s="176"/>
      <c r="C5" s="176"/>
      <c r="D5" s="176"/>
      <c r="E5" s="176"/>
      <c r="F5" s="176"/>
    </row>
    <row r="6" spans="1:6" ht="12.75">
      <c r="A6" s="59"/>
      <c r="B6" s="59"/>
      <c r="C6" s="58"/>
      <c r="D6" s="58"/>
      <c r="E6" s="58"/>
      <c r="F6" s="58"/>
    </row>
    <row r="7" spans="1:7" ht="14.25" customHeight="1">
      <c r="A7" s="59"/>
      <c r="B7" s="108" t="s">
        <v>103</v>
      </c>
      <c r="C7" s="177"/>
      <c r="D7" s="177"/>
      <c r="E7" s="177"/>
      <c r="F7" s="177"/>
      <c r="G7" s="108"/>
    </row>
    <row r="8" spans="1:6" ht="14.25" customHeight="1">
      <c r="A8" s="59"/>
      <c r="B8" s="108" t="s">
        <v>104</v>
      </c>
      <c r="C8" s="178" t="s">
        <v>105</v>
      </c>
      <c r="D8" s="178"/>
      <c r="E8" s="178"/>
      <c r="F8" s="178"/>
    </row>
    <row r="9" spans="1:6" ht="14.25" customHeight="1">
      <c r="A9" s="59"/>
      <c r="B9" s="108" t="s">
        <v>106</v>
      </c>
      <c r="C9" s="178" t="s">
        <v>107</v>
      </c>
      <c r="D9" s="178"/>
      <c r="E9" s="178"/>
      <c r="F9" s="178"/>
    </row>
    <row r="10" spans="1:6" s="107" customFormat="1" ht="29.25" customHeight="1">
      <c r="A10" s="109"/>
      <c r="B10" s="109" t="s">
        <v>112</v>
      </c>
      <c r="C10" s="179" t="str">
        <f>A5</f>
        <v>Комплект контрольно-измерительной аппаратуры для организации рабочего места для проверки характеристик ППМ-32-М</v>
      </c>
      <c r="D10" s="179"/>
      <c r="E10" s="179"/>
      <c r="F10" s="179"/>
    </row>
    <row r="11" spans="1:6" ht="12.75" customHeight="1">
      <c r="A11" s="52"/>
      <c r="B11" s="52" t="s">
        <v>130</v>
      </c>
      <c r="C11" s="180"/>
      <c r="D11" s="180"/>
      <c r="E11" s="180"/>
      <c r="F11" s="180"/>
    </row>
    <row r="12" spans="1:6" ht="12.75" customHeight="1">
      <c r="A12" s="52"/>
      <c r="B12" s="52" t="s">
        <v>131</v>
      </c>
      <c r="C12" s="180"/>
      <c r="D12" s="180"/>
      <c r="E12" s="180"/>
      <c r="F12" s="180"/>
    </row>
    <row r="13" spans="1:6" ht="12.75">
      <c r="A13" s="52"/>
      <c r="B13" s="52"/>
      <c r="C13" s="110"/>
      <c r="D13" s="110"/>
      <c r="E13" s="110"/>
      <c r="F13" s="110"/>
    </row>
    <row r="14" spans="1:6" ht="25.5" customHeight="1">
      <c r="A14" s="111" t="s">
        <v>132</v>
      </c>
      <c r="B14" s="181" t="s">
        <v>133</v>
      </c>
      <c r="C14" s="181"/>
      <c r="D14" s="181"/>
      <c r="E14" s="181"/>
      <c r="F14" s="181"/>
    </row>
    <row r="15" spans="1:11" s="107" customFormat="1" ht="15.75" customHeight="1">
      <c r="A15" s="111">
        <v>1</v>
      </c>
      <c r="B15" s="182" t="s">
        <v>134</v>
      </c>
      <c r="C15" s="182"/>
      <c r="D15" s="182"/>
      <c r="E15" s="182"/>
      <c r="F15" s="182"/>
      <c r="K15" s="112"/>
    </row>
    <row r="16" spans="1:6" s="107" customFormat="1" ht="14.25" customHeight="1">
      <c r="A16" s="111">
        <v>2</v>
      </c>
      <c r="B16" s="182" t="s">
        <v>135</v>
      </c>
      <c r="C16" s="182"/>
      <c r="D16" s="182"/>
      <c r="E16" s="182"/>
      <c r="F16" s="182"/>
    </row>
    <row r="17" ht="9" customHeight="1"/>
    <row r="19" ht="15.75" customHeight="1"/>
    <row r="20" ht="12.75" customHeight="1"/>
    <row r="21" spans="1:5" ht="20.25" customHeight="1">
      <c r="A21" s="51" t="s">
        <v>74</v>
      </c>
      <c r="B21" s="51"/>
      <c r="C21" s="51"/>
      <c r="D21" s="52" t="s">
        <v>75</v>
      </c>
      <c r="E21" s="52"/>
    </row>
    <row r="22" spans="1:6" ht="29.25" customHeight="1">
      <c r="A22" s="141" t="s">
        <v>127</v>
      </c>
      <c r="B22" s="141"/>
      <c r="C22" s="141"/>
      <c r="D22" s="141"/>
      <c r="E22" s="141"/>
      <c r="F22" s="141"/>
    </row>
    <row r="23" spans="1:6" ht="18.75" customHeight="1">
      <c r="A23" s="183"/>
      <c r="B23" s="183"/>
      <c r="C23" s="41" t="s">
        <v>97</v>
      </c>
      <c r="D23" s="183"/>
      <c r="E23" s="183"/>
      <c r="F23" s="41" t="s">
        <v>136</v>
      </c>
    </row>
    <row r="24" ht="12.75" customHeight="1"/>
    <row r="26" ht="14.25" customHeight="1"/>
    <row r="27" ht="13.5" customHeight="1"/>
    <row r="28" ht="14.25" customHeight="1"/>
    <row r="29" ht="19.5" customHeight="1"/>
    <row r="30" ht="13.5" customHeight="1"/>
    <row r="32" ht="15" customHeight="1"/>
    <row r="33" ht="12.75" customHeight="1"/>
    <row r="34" ht="12" customHeight="1"/>
    <row r="35" ht="13.5" customHeight="1"/>
    <row r="37" ht="14.25" customHeight="1"/>
    <row r="39" ht="47.25" customHeight="1"/>
    <row r="40" ht="12" customHeight="1"/>
  </sheetData>
  <sheetProtection selectLockedCells="1" selectUnlockedCells="1"/>
  <mergeCells count="17">
    <mergeCell ref="B16:F16"/>
    <mergeCell ref="A22:C22"/>
    <mergeCell ref="D22:F22"/>
    <mergeCell ref="A23:B23"/>
    <mergeCell ref="D23:E23"/>
    <mergeCell ref="C11:F11"/>
    <mergeCell ref="C12:F12"/>
    <mergeCell ref="B14:F14"/>
    <mergeCell ref="B15:F15"/>
    <mergeCell ref="C7:F7"/>
    <mergeCell ref="C8:F8"/>
    <mergeCell ref="C9:F9"/>
    <mergeCell ref="C10:F10"/>
    <mergeCell ref="A2:F2"/>
    <mergeCell ref="E3:F3"/>
    <mergeCell ref="A4:F4"/>
    <mergeCell ref="A5:F5"/>
  </mergeCells>
  <printOptions/>
  <pageMargins left="0.53125" right="0.39375" top="0.5902777777777778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Normal="150" zoomScaleSheetLayoutView="100" workbookViewId="0" topLeftCell="A16">
      <selection activeCell="B56" sqref="B56"/>
    </sheetView>
  </sheetViews>
  <sheetFormatPr defaultColWidth="9.00390625" defaultRowHeight="13.5" customHeight="1"/>
  <cols>
    <col min="1" max="1" width="4.00390625" style="41" customWidth="1"/>
    <col min="2" max="2" width="19.25390625" style="41" customWidth="1"/>
    <col min="3" max="3" width="28.875" style="41" customWidth="1"/>
    <col min="4" max="4" width="17.375" style="41" customWidth="1"/>
    <col min="5" max="5" width="10.125" style="41" customWidth="1"/>
    <col min="6" max="6" width="17.875" style="41" customWidth="1"/>
    <col min="7" max="16384" width="9.125" style="41" customWidth="1"/>
  </cols>
  <sheetData>
    <row r="1" spans="4:6" ht="12.75" customHeight="1">
      <c r="D1" s="42"/>
      <c r="E1" s="42"/>
      <c r="F1" s="42" t="s">
        <v>137</v>
      </c>
    </row>
    <row r="2" spans="1:6" ht="14.25" customHeight="1">
      <c r="A2" s="175" t="s">
        <v>1</v>
      </c>
      <c r="B2" s="175"/>
      <c r="C2" s="175"/>
      <c r="D2" s="175"/>
      <c r="E2" s="175"/>
      <c r="F2" s="175"/>
    </row>
    <row r="3" spans="1:6" ht="12.75" customHeight="1">
      <c r="A3" s="106"/>
      <c r="D3" s="57"/>
      <c r="E3" s="142" t="s">
        <v>99</v>
      </c>
      <c r="F3" s="142"/>
    </row>
    <row r="4" spans="1:6" ht="14.25" customHeight="1">
      <c r="A4" s="143" t="s">
        <v>138</v>
      </c>
      <c r="B4" s="143"/>
      <c r="C4" s="143"/>
      <c r="D4" s="143"/>
      <c r="E4" s="143"/>
      <c r="F4" s="143"/>
    </row>
    <row r="5" spans="1:6" s="113" customFormat="1" ht="31.5" customHeight="1">
      <c r="A5" s="176" t="str">
        <f>'Прил.1'!B6</f>
        <v>Комплект контрольно-измерительной аппаратуры для организации рабочего места для проверки характеристик ППМ-32-М</v>
      </c>
      <c r="B5" s="176"/>
      <c r="C5" s="176"/>
      <c r="D5" s="176"/>
      <c r="E5" s="176"/>
      <c r="F5" s="176"/>
    </row>
    <row r="6" spans="1:6" ht="14.25" customHeight="1">
      <c r="A6" s="59"/>
      <c r="B6" s="59"/>
      <c r="C6" s="59"/>
      <c r="D6" s="114" t="s">
        <v>101</v>
      </c>
      <c r="E6" s="184"/>
      <c r="F6" s="184"/>
    </row>
    <row r="7" spans="1:6" ht="6" customHeight="1">
      <c r="A7" s="59"/>
      <c r="B7" s="59"/>
      <c r="C7" s="59"/>
      <c r="D7" s="59"/>
      <c r="E7" s="59"/>
      <c r="F7" s="59"/>
    </row>
    <row r="8" spans="1:7" ht="14.25" customHeight="1">
      <c r="A8" s="59"/>
      <c r="B8" s="108" t="s">
        <v>103</v>
      </c>
      <c r="C8" s="177"/>
      <c r="D8" s="177"/>
      <c r="E8" s="177"/>
      <c r="F8" s="177"/>
      <c r="G8" s="108"/>
    </row>
    <row r="9" spans="1:6" ht="14.25" customHeight="1">
      <c r="A9" s="59"/>
      <c r="B9" s="108" t="s">
        <v>104</v>
      </c>
      <c r="C9" s="178" t="s">
        <v>139</v>
      </c>
      <c r="D9" s="178"/>
      <c r="E9" s="178"/>
      <c r="F9" s="178"/>
    </row>
    <row r="10" spans="1:6" ht="14.25" customHeight="1">
      <c r="A10" s="59"/>
      <c r="B10" s="108" t="s">
        <v>140</v>
      </c>
      <c r="C10" s="178" t="s">
        <v>141</v>
      </c>
      <c r="D10" s="178"/>
      <c r="E10" s="178"/>
      <c r="F10" s="178"/>
    </row>
    <row r="11" spans="1:6" ht="14.25" customHeight="1">
      <c r="A11" s="59"/>
      <c r="B11" s="59"/>
      <c r="C11" s="59"/>
      <c r="D11" s="59"/>
      <c r="E11" s="59"/>
      <c r="F11" s="59"/>
    </row>
    <row r="12" spans="1:6" ht="14.25" customHeight="1">
      <c r="A12" s="108" t="s">
        <v>108</v>
      </c>
      <c r="B12" s="108"/>
      <c r="C12" s="108"/>
      <c r="D12" s="115"/>
      <c r="E12" s="55" t="s">
        <v>109</v>
      </c>
      <c r="F12" s="116"/>
    </row>
    <row r="13" spans="1:6" ht="28.5" customHeight="1">
      <c r="A13" s="117" t="s">
        <v>110</v>
      </c>
      <c r="B13" s="185" t="s">
        <v>142</v>
      </c>
      <c r="C13" s="185"/>
      <c r="D13" s="185"/>
      <c r="E13" s="185"/>
      <c r="F13" s="185"/>
    </row>
    <row r="15" spans="1:6" s="107" customFormat="1" ht="27.75" customHeight="1">
      <c r="A15" s="109"/>
      <c r="B15" s="109" t="s">
        <v>112</v>
      </c>
      <c r="C15" s="186" t="str">
        <f>A5</f>
        <v>Комплект контрольно-измерительной аппаратуры для организации рабочего места для проверки характеристик ППМ-32-М</v>
      </c>
      <c r="D15" s="186"/>
      <c r="E15" s="186"/>
      <c r="F15" s="186"/>
    </row>
    <row r="16" spans="1:6" s="107" customFormat="1" ht="15" customHeight="1">
      <c r="A16" s="109"/>
      <c r="B16" s="109"/>
      <c r="C16" s="186" t="s">
        <v>143</v>
      </c>
      <c r="D16" s="186"/>
      <c r="E16" s="186"/>
      <c r="F16" s="186"/>
    </row>
    <row r="17" spans="1:6" s="107" customFormat="1" ht="15" customHeight="1">
      <c r="A17" s="109"/>
      <c r="B17" s="109"/>
      <c r="C17" s="186" t="s">
        <v>144</v>
      </c>
      <c r="D17" s="186"/>
      <c r="E17" s="186"/>
      <c r="F17" s="186"/>
    </row>
    <row r="18" spans="1:6" s="107" customFormat="1" ht="15" customHeight="1">
      <c r="A18" s="109"/>
      <c r="B18" s="109"/>
      <c r="C18" s="186" t="s">
        <v>145</v>
      </c>
      <c r="D18" s="186"/>
      <c r="E18" s="186"/>
      <c r="F18" s="186"/>
    </row>
    <row r="19" spans="1:6" ht="14.25" customHeight="1">
      <c r="A19" s="52"/>
      <c r="B19" s="52" t="s">
        <v>130</v>
      </c>
      <c r="C19" s="180"/>
      <c r="D19" s="180"/>
      <c r="E19" s="180"/>
      <c r="F19" s="180"/>
    </row>
    <row r="20" spans="1:6" ht="14.25" customHeight="1">
      <c r="A20" s="52"/>
      <c r="B20" s="52" t="s">
        <v>131</v>
      </c>
      <c r="C20" s="180"/>
      <c r="D20" s="180"/>
      <c r="E20" s="180"/>
      <c r="F20" s="180"/>
    </row>
    <row r="21" spans="1:6" ht="12.75" customHeight="1">
      <c r="A21" s="118"/>
      <c r="B21" s="53"/>
      <c r="C21" s="53"/>
      <c r="D21" s="53"/>
      <c r="E21" s="53"/>
      <c r="F21" s="53"/>
    </row>
    <row r="22" spans="1:6" ht="15" customHeight="1">
      <c r="A22" s="187" t="s">
        <v>146</v>
      </c>
      <c r="B22" s="187"/>
      <c r="C22" s="187"/>
      <c r="D22" s="187"/>
      <c r="E22" s="187"/>
      <c r="F22" s="187"/>
    </row>
    <row r="23" spans="1:6" ht="15" customHeight="1">
      <c r="A23" s="119"/>
      <c r="B23" s="119"/>
      <c r="C23" s="119"/>
      <c r="D23" s="119"/>
      <c r="E23" s="119"/>
      <c r="F23" s="119"/>
    </row>
    <row r="24" spans="1:6" ht="31.5" customHeight="1">
      <c r="A24" s="187" t="s">
        <v>147</v>
      </c>
      <c r="B24" s="187"/>
      <c r="C24" s="187"/>
      <c r="D24" s="187"/>
      <c r="E24" s="187"/>
      <c r="F24" s="187"/>
    </row>
    <row r="25" spans="1:6" ht="15" customHeight="1">
      <c r="A25" s="187"/>
      <c r="B25" s="187"/>
      <c r="C25" s="187"/>
      <c r="D25" s="187"/>
      <c r="E25" s="187"/>
      <c r="F25" s="187"/>
    </row>
    <row r="26" spans="1:6" ht="15" customHeight="1">
      <c r="A26" s="119"/>
      <c r="B26" s="119"/>
      <c r="C26" s="119"/>
      <c r="D26" s="119"/>
      <c r="E26" s="119"/>
      <c r="F26" s="119"/>
    </row>
    <row r="27" spans="1:6" s="40" customFormat="1" ht="15" customHeight="1">
      <c r="A27" s="187"/>
      <c r="B27" s="187"/>
      <c r="C27" s="187"/>
      <c r="D27" s="187"/>
      <c r="E27" s="187"/>
      <c r="F27" s="187"/>
    </row>
    <row r="28" spans="1:6" s="40" customFormat="1" ht="15" customHeight="1">
      <c r="A28" s="187"/>
      <c r="B28" s="187"/>
      <c r="C28" s="187"/>
      <c r="D28" s="187"/>
      <c r="E28" s="187"/>
      <c r="F28" s="187"/>
    </row>
    <row r="29" spans="1:6" s="40" customFormat="1" ht="15" customHeight="1">
      <c r="A29" s="119"/>
      <c r="B29" s="119"/>
      <c r="C29" s="119"/>
      <c r="D29" s="119"/>
      <c r="E29" s="119"/>
      <c r="F29" s="119"/>
    </row>
    <row r="30" spans="1:6" s="40" customFormat="1" ht="15" customHeight="1">
      <c r="A30" s="187"/>
      <c r="B30" s="187"/>
      <c r="C30" s="187"/>
      <c r="D30" s="187"/>
      <c r="E30" s="187"/>
      <c r="F30" s="187"/>
    </row>
    <row r="31" s="40" customFormat="1" ht="15" customHeight="1"/>
    <row r="32" spans="1:6" ht="15" customHeight="1">
      <c r="A32" s="40"/>
      <c r="B32" s="40"/>
      <c r="C32" s="40"/>
      <c r="D32" s="40"/>
      <c r="E32" s="40"/>
      <c r="F32" s="40"/>
    </row>
    <row r="33" spans="1:4" ht="12.75" customHeight="1">
      <c r="A33" s="51" t="s">
        <v>74</v>
      </c>
      <c r="D33" s="52" t="s">
        <v>75</v>
      </c>
    </row>
    <row r="34" spans="1:6" ht="49.5" customHeight="1">
      <c r="A34" s="141" t="s">
        <v>148</v>
      </c>
      <c r="B34" s="141"/>
      <c r="C34" s="141"/>
      <c r="D34" s="141"/>
      <c r="E34" s="141"/>
      <c r="F34" s="141"/>
    </row>
    <row r="35" spans="1:6" ht="12.75" customHeight="1">
      <c r="A35" s="183"/>
      <c r="B35" s="183"/>
      <c r="C35" s="41" t="s">
        <v>97</v>
      </c>
      <c r="D35" s="183"/>
      <c r="E35" s="183"/>
      <c r="F35" s="41" t="str">
        <f>'[1]Прил.1'!E42</f>
        <v>/ _____________/</v>
      </c>
    </row>
  </sheetData>
  <sheetProtection selectLockedCells="1" selectUnlockedCells="1"/>
  <mergeCells count="25">
    <mergeCell ref="A30:F30"/>
    <mergeCell ref="A34:C34"/>
    <mergeCell ref="D34:F34"/>
    <mergeCell ref="A35:B35"/>
    <mergeCell ref="D35:E35"/>
    <mergeCell ref="A24:F24"/>
    <mergeCell ref="A25:F25"/>
    <mergeCell ref="A27:F27"/>
    <mergeCell ref="A28:F28"/>
    <mergeCell ref="C18:F18"/>
    <mergeCell ref="C19:F19"/>
    <mergeCell ref="C20:F20"/>
    <mergeCell ref="A22:F22"/>
    <mergeCell ref="B13:F13"/>
    <mergeCell ref="C15:F15"/>
    <mergeCell ref="C16:F16"/>
    <mergeCell ref="C17:F17"/>
    <mergeCell ref="E6:F6"/>
    <mergeCell ref="C8:F8"/>
    <mergeCell ref="C9:F9"/>
    <mergeCell ref="C10:F10"/>
    <mergeCell ref="A2:F2"/>
    <mergeCell ref="E3:F3"/>
    <mergeCell ref="A4:F4"/>
    <mergeCell ref="A5:F5"/>
  </mergeCells>
  <printOptions/>
  <pageMargins left="0.4041666666666667" right="0.34791666666666665" top="0.5902777777777778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samokhinava</cp:lastModifiedBy>
  <dcterms:modified xsi:type="dcterms:W3CDTF">2016-07-19T07:15:22Z</dcterms:modified>
  <cp:category/>
  <cp:version/>
  <cp:contentType/>
  <cp:contentStatus/>
</cp:coreProperties>
</file>