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0" windowWidth="28800" windowHeight="12435" tabRatio="696" activeTab="3"/>
  </bookViews>
  <sheets>
    <sheet name="Прил.1" sheetId="1" r:id="rId1"/>
    <sheet name="Прил.2" sheetId="2" r:id="rId2"/>
    <sheet name="Прил.3" sheetId="3" r:id="rId3"/>
    <sheet name="Прил.4" sheetId="4" r:id="rId4"/>
    <sheet name="Прил.5" sheetId="5" r:id="rId5"/>
    <sheet name="Прил.6" sheetId="6" r:id="rId6"/>
  </sheets>
  <externalReferences>
    <externalReference r:id="rId9"/>
  </externalReferences>
  <definedNames>
    <definedName name="_GoBack" localSheetId="0">'Прил.1'!$A$33</definedName>
    <definedName name="_xlnm.Print_Titles" localSheetId="0">'Прил.1'!$7:$7</definedName>
    <definedName name="_xlnm.Print_Titles" localSheetId="2">'Прил.3'!$1:$2</definedName>
  </definedNames>
  <calcPr fullCalcOnLoad="1"/>
</workbook>
</file>

<file path=xl/sharedStrings.xml><?xml version="1.0" encoding="utf-8"?>
<sst xmlns="http://schemas.openxmlformats.org/spreadsheetml/2006/main" count="189" uniqueCount="122">
  <si>
    <t>№ п/п</t>
  </si>
  <si>
    <t>От Покупателя:</t>
  </si>
  <si>
    <t>От Продавца:</t>
  </si>
  <si>
    <t xml:space="preserve">к Договору № </t>
  </si>
  <si>
    <t>1.</t>
  </si>
  <si>
    <t>Итого Оборудование</t>
  </si>
  <si>
    <t>Итого Базовая комплектация</t>
  </si>
  <si>
    <t>1.1.</t>
  </si>
  <si>
    <t>Кол-во</t>
  </si>
  <si>
    <t>ВСЕГО с НДС</t>
  </si>
  <si>
    <t>к-во</t>
  </si>
  <si>
    <t>Наименование, обозначение (артикул)</t>
  </si>
  <si>
    <t>от</t>
  </si>
  <si>
    <t xml:space="preserve">ПРОДАВЕЦ </t>
  </si>
  <si>
    <t>ПОКУПАТЕЛЬ</t>
  </si>
  <si>
    <t>место приемки:</t>
  </si>
  <si>
    <t>Настоящий Акт составлен в соответствии с Договором №</t>
  </si>
  <si>
    <t>ПРОДАВЕЦ поставил, а ПОКУПАТЕЛЬ принял Оборудование в комплекте:</t>
  </si>
  <si>
    <t>Наименование:</t>
  </si>
  <si>
    <t>Номер грузовика:</t>
  </si>
  <si>
    <t>Упаковочный лист:</t>
  </si>
  <si>
    <t>В количестве</t>
  </si>
  <si>
    <t>тарных мест</t>
  </si>
  <si>
    <t xml:space="preserve">от </t>
  </si>
  <si>
    <t>Серийный номер:</t>
  </si>
  <si>
    <t>В стоимость Оборудования включено.</t>
  </si>
  <si>
    <t>2.</t>
  </si>
  <si>
    <t>Наименование оборудования</t>
  </si>
  <si>
    <t>Приложение № 1</t>
  </si>
  <si>
    <t>Приложение № 3</t>
  </si>
  <si>
    <t>Приложение № 5</t>
  </si>
  <si>
    <t>Приложение № 6</t>
  </si>
  <si>
    <t>Год выпуска:</t>
  </si>
  <si>
    <t>Стоимость поставленного оборудования с НДС составляет:</t>
  </si>
  <si>
    <t>Сумма, руб</t>
  </si>
  <si>
    <r>
      <t>Базовая комплектация</t>
    </r>
    <r>
      <rPr>
        <i/>
        <sz val="10"/>
        <color indexed="10"/>
        <rFont val="Times New Roman"/>
        <family val="1"/>
      </rPr>
      <t xml:space="preserve"> </t>
    </r>
  </si>
  <si>
    <t>Приложение № 2</t>
  </si>
  <si>
    <t>Срок исполнения обязательств Продавца</t>
  </si>
  <si>
    <t>НДС</t>
  </si>
  <si>
    <t>/ _____________/</t>
  </si>
  <si>
    <t>/ Б. И. Ефремов /</t>
  </si>
  <si>
    <t>АО "Марийский машиностроительный завод"  Генеральный директор</t>
  </si>
  <si>
    <t xml:space="preserve">АО "Марийский машиностроительный завод"                                                                     Генеральный директор                                                                                     </t>
  </si>
  <si>
    <t>___________________________/ Б. И. Ефремов/</t>
  </si>
  <si>
    <t>АО "Марийский машиностроительный завод" 
Генеральный директор</t>
  </si>
  <si>
    <t>/Б. И. Ефремов/</t>
  </si>
  <si>
    <t>Поставка на склад Покупателя (от даты подписания Договора)</t>
  </si>
  <si>
    <t>АКТ  О ПРИЕМЕ - ПЕРЕДАЧЕ ОБОРУДОВАНИЯ</t>
  </si>
  <si>
    <t xml:space="preserve">(форма) </t>
  </si>
  <si>
    <t xml:space="preserve">АО "Марийский машиностроительный завод" </t>
  </si>
  <si>
    <t xml:space="preserve">АО "Марийский машиностроительный завод" 
Генеральный директор </t>
  </si>
  <si>
    <t xml:space="preserve">424003, РМЭ,  г. Йошкар-Ола, ул. Суворова, 15 </t>
  </si>
  <si>
    <t xml:space="preserve">424003, РМЭ, г. Йошкар-Ола, ул. Суворова, 15 </t>
  </si>
  <si>
    <t xml:space="preserve">ТЕХНИЧЕСКАЯ СПЕЦИФИКАЦИЯ ОБОРУДОВАНИЯ </t>
  </si>
  <si>
    <t>место проведения:</t>
  </si>
  <si>
    <t xml:space="preserve">ГРАФИК ПОСТАВКИ ОБОРУДОВАНИЯ </t>
  </si>
  <si>
    <t xml:space="preserve">Окончательная приемка (от даты приемки Оборудования по количеству и качеству) </t>
  </si>
  <si>
    <t>АО "Марийский машиностроительный завод"</t>
  </si>
  <si>
    <t>Продавец поставил Оборудование в комплекте, а Покупатель принял согласно программе окончательной приемки Оборудования (Приложение № 5 к Договору):</t>
  </si>
  <si>
    <t xml:space="preserve">ПРОГРАММА ОКОНЧАТЕЛЬНОЙ ПРИЕМКИ </t>
  </si>
  <si>
    <t>№</t>
  </si>
  <si>
    <t>Пункт программы приёмки</t>
  </si>
  <si>
    <t>Проверка комплектности поставки</t>
  </si>
  <si>
    <t>Оборудование полностью комплектно (включая техническую документацию) и находится в работоспособном состоянии.</t>
  </si>
  <si>
    <t>Входной контроль проведен в полном объеме, предусмотренном технической документацией</t>
  </si>
  <si>
    <t xml:space="preserve">Проверка работоспособности Оборудования (проведение входного контроля)  </t>
  </si>
  <si>
    <t xml:space="preserve">Итого стоимость Оборудования  </t>
  </si>
  <si>
    <t xml:space="preserve">СПЕЦИФИКАЦИЯ ЦЕНОВАЯ ОБОРУДОВАНИЯ </t>
  </si>
  <si>
    <t>АКТ  ОКОНЧАТЕЛЬНОЙ ПРИЕМКИ ОБОРУДОВАНИЯ</t>
  </si>
  <si>
    <t>Стоимость, руб.</t>
  </si>
  <si>
    <t>Метрологические и технические характеристики</t>
  </si>
  <si>
    <t>Стоимость услуг по поверке, доставке, упаковке и маркировке.</t>
  </si>
  <si>
    <t>АО "Марийский машиностроительный завод"                    Генеральный директор</t>
  </si>
  <si>
    <t>30 рабочих дней</t>
  </si>
  <si>
    <t>1 шт.</t>
  </si>
  <si>
    <t>г.</t>
  </si>
  <si>
    <t>к Договору № ________________от_________________г.</t>
  </si>
  <si>
    <t>Комплект технической документации на русском языке на бумажном носителе в сброшюрованном виде:</t>
  </si>
  <si>
    <t>В стоимость Оборудования включено:</t>
  </si>
  <si>
    <t xml:space="preserve">Базовая комплектация  </t>
  </si>
  <si>
    <t>1.1.1</t>
  </si>
  <si>
    <t>1.1.2</t>
  </si>
  <si>
    <t>1.2</t>
  </si>
  <si>
    <t>1.2.1</t>
  </si>
  <si>
    <t>1.2.2</t>
  </si>
  <si>
    <t>1.2.3</t>
  </si>
  <si>
    <t>1.2.4</t>
  </si>
  <si>
    <t>1.2.5</t>
  </si>
  <si>
    <t>1.2.6</t>
  </si>
  <si>
    <t>20 недель</t>
  </si>
  <si>
    <t>аттенюатор 20 дБ</t>
  </si>
  <si>
    <t>внешний проводник отрезка воздушной линии 50 Ом</t>
  </si>
  <si>
    <t>внутренний проводник отрезка воздушной линии 50 Ом</t>
  </si>
  <si>
    <t>внешний проводник отрезка воздушной линии 25 Ом</t>
  </si>
  <si>
    <t>внутренний проводник отрезка воздушной линии 25 Ом</t>
  </si>
  <si>
    <t>футляр</t>
  </si>
  <si>
    <t>аттенюатор 50 дБ</t>
  </si>
  <si>
    <t>USB  накопитель c характеристиками набора 85055A  по результатам его поверки в качестве вторичного эталона и используемых для поверки ВАЦ</t>
  </si>
  <si>
    <t>диск с переносимыми данными измерений</t>
  </si>
  <si>
    <t>Заверенная копия свидетельства об утверждении типа набора мер коэффициентов передачи и отражения 85055A</t>
  </si>
  <si>
    <t>Заверенная копия описания типа набора мер коэффициентов передачи и отражения 85055A</t>
  </si>
  <si>
    <t>Утвержденная методика поверки набора мер коэффициентов передачи и отражения 85055A</t>
  </si>
  <si>
    <t>Руководство по эксплуатации набора мер коэффициентов передачи и отражения 85055A</t>
  </si>
  <si>
    <t>Протокол поверки набора мер коэффициентов передачи и отражения 85055A</t>
  </si>
  <si>
    <t>Паспорт набора мер коэффициентов передачи и отражения 85055A</t>
  </si>
  <si>
    <t>1.2.7</t>
  </si>
  <si>
    <t>В соответствии с приложением к свидетельству № 50773/1 об утверждении типа средств измерений 
(номер СИ в госреестре 53567-13)</t>
  </si>
  <si>
    <t>Стоимость, USD.</t>
  </si>
  <si>
    <t>Стоимость, USD</t>
  </si>
  <si>
    <t>руб.</t>
  </si>
  <si>
    <t>Сумма, USD</t>
  </si>
  <si>
    <t>курс ЦБ USD на</t>
  </si>
  <si>
    <t>1.3</t>
  </si>
  <si>
    <t>Набор мер коэффициентов передачи и отражения 85055A</t>
  </si>
  <si>
    <t>1.1.3</t>
  </si>
  <si>
    <t>1.1.4</t>
  </si>
  <si>
    <t>1.1.5</t>
  </si>
  <si>
    <t>1.1.6</t>
  </si>
  <si>
    <t>1.1.7</t>
  </si>
  <si>
    <t>1.1.8</t>
  </si>
  <si>
    <t>1.1.9</t>
  </si>
  <si>
    <t>Свидетельство о поверке набора мер коэффициентов передачи и отражения 85055A в качестве вторичного эталона в соответствии с ГОСТ Р 8.813-2013</t>
  </si>
</sst>
</file>

<file path=xl/styles.xml><?xml version="1.0" encoding="utf-8"?>
<styleSheet xmlns="http://schemas.openxmlformats.org/spreadsheetml/2006/main">
  <numFmts count="2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[$-FC19]d\ mmmm\ yyyy\ &quot;г.&quot;"/>
    <numFmt numFmtId="177" formatCode="[$-F800]dddd\,\ mmmm\ dd\,\ yyyy"/>
  </numFmts>
  <fonts count="48">
    <font>
      <sz val="10"/>
      <name val="Arial Cyr"/>
      <family val="0"/>
    </font>
    <font>
      <b/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8"/>
      <name val="Arial Cyr"/>
      <family val="0"/>
    </font>
    <font>
      <sz val="10"/>
      <color indexed="8"/>
      <name val="Times New Roman"/>
      <family val="1"/>
    </font>
    <font>
      <sz val="11"/>
      <name val="Times New Roman"/>
      <family val="1"/>
    </font>
    <font>
      <i/>
      <sz val="10"/>
      <name val="Times New Roman"/>
      <family val="1"/>
    </font>
    <font>
      <i/>
      <sz val="10"/>
      <color indexed="10"/>
      <name val="Times New Roman"/>
      <family val="1"/>
    </font>
    <font>
      <b/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 Cyr"/>
      <family val="0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 Cyr"/>
      <family val="0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 Cyr"/>
      <family val="0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0"/>
      <color theme="11"/>
      <name val="Arial Cyr"/>
      <family val="0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3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6" applyNumberFormat="0" applyFill="0" applyAlignment="0" applyProtection="0"/>
    <xf numFmtId="0" fontId="39" fillId="28" borderId="7" applyNumberFormat="0" applyAlignment="0" applyProtection="0"/>
    <xf numFmtId="0" fontId="40" fillId="0" borderId="0" applyNumberFormat="0" applyFill="0" applyBorder="0" applyAlignment="0" applyProtection="0"/>
    <xf numFmtId="0" fontId="41" fillId="29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47">
    <xf numFmtId="0" fontId="0" fillId="0" borderId="0" xfId="0" applyAlignment="1">
      <alignment/>
    </xf>
    <xf numFmtId="0" fontId="2" fillId="0" borderId="0" xfId="0" applyFont="1" applyAlignment="1">
      <alignment horizontal="right"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4" fontId="3" fillId="0" borderId="1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3" fillId="0" borderId="0" xfId="0" applyFont="1" applyAlignment="1">
      <alignment horizontal="left"/>
    </xf>
    <xf numFmtId="9" fontId="3" fillId="0" borderId="10" xfId="0" applyNumberFormat="1" applyFont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right" vertical="top" wrapText="1"/>
    </xf>
    <xf numFmtId="0" fontId="5" fillId="0" borderId="0" xfId="0" applyFont="1" applyAlignment="1">
      <alignment horizontal="left" vertical="center" wrapText="1"/>
    </xf>
    <xf numFmtId="0" fontId="1" fillId="0" borderId="0" xfId="0" applyFont="1" applyAlignment="1">
      <alignment horizontal="righ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left"/>
    </xf>
    <xf numFmtId="0" fontId="6" fillId="0" borderId="0" xfId="0" applyFont="1" applyAlignment="1">
      <alignment/>
    </xf>
    <xf numFmtId="0" fontId="3" fillId="0" borderId="0" xfId="0" applyFont="1" applyAlignment="1">
      <alignment horizontal="right"/>
    </xf>
    <xf numFmtId="0" fontId="2" fillId="0" borderId="0" xfId="0" applyFont="1" applyBorder="1" applyAlignment="1">
      <alignment horizontal="center" vertical="justify"/>
    </xf>
    <xf numFmtId="0" fontId="2" fillId="0" borderId="0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3" fillId="0" borderId="1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center" vertical="justify" wrapText="1"/>
    </xf>
    <xf numFmtId="0" fontId="3" fillId="0" borderId="0" xfId="0" applyFont="1" applyBorder="1" applyAlignment="1">
      <alignment horizontal="center"/>
    </xf>
    <xf numFmtId="0" fontId="7" fillId="0" borderId="0" xfId="0" applyFont="1" applyAlignment="1">
      <alignment/>
    </xf>
    <xf numFmtId="14" fontId="2" fillId="0" borderId="11" xfId="0" applyNumberFormat="1" applyFont="1" applyBorder="1" applyAlignment="1">
      <alignment horizontal="right"/>
    </xf>
    <xf numFmtId="16" fontId="3" fillId="0" borderId="10" xfId="0" applyNumberFormat="1" applyFont="1" applyBorder="1" applyAlignment="1">
      <alignment horizontal="center" vertical="center" wrapText="1"/>
    </xf>
    <xf numFmtId="0" fontId="46" fillId="0" borderId="0" xfId="59" applyAlignment="1">
      <alignment/>
    </xf>
    <xf numFmtId="0" fontId="2" fillId="0" borderId="10" xfId="0" applyFont="1" applyFill="1" applyBorder="1" applyAlignment="1">
      <alignment horizontal="center" vertical="justify" wrapText="1"/>
    </xf>
    <xf numFmtId="0" fontId="2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4" fontId="3" fillId="0" borderId="10" xfId="0" applyNumberFormat="1" applyFont="1" applyBorder="1" applyAlignment="1">
      <alignment horizontal="center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0" fontId="6" fillId="0" borderId="0" xfId="0" applyFont="1" applyAlignment="1">
      <alignment vertical="center" wrapText="1"/>
    </xf>
    <xf numFmtId="0" fontId="6" fillId="0" borderId="10" xfId="0" applyFont="1" applyBorder="1" applyAlignment="1">
      <alignment horizontal="center" vertical="center"/>
    </xf>
    <xf numFmtId="0" fontId="2" fillId="0" borderId="0" xfId="0" applyFont="1" applyAlignment="1">
      <alignment/>
    </xf>
    <xf numFmtId="0" fontId="1" fillId="0" borderId="10" xfId="0" applyFont="1" applyBorder="1" applyAlignment="1">
      <alignment vertical="center"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/>
    </xf>
    <xf numFmtId="0" fontId="6" fillId="0" borderId="0" xfId="0" applyFont="1" applyBorder="1" applyAlignment="1">
      <alignment horizontal="left" vertical="justify"/>
    </xf>
    <xf numFmtId="0" fontId="9" fillId="0" borderId="10" xfId="0" applyFont="1" applyBorder="1" applyAlignment="1">
      <alignment horizontal="center" vertical="top" wrapText="1"/>
    </xf>
    <xf numFmtId="0" fontId="2" fillId="0" borderId="0" xfId="0" applyFont="1" applyAlignment="1">
      <alignment horizontal="left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4" fontId="2" fillId="0" borderId="0" xfId="0" applyNumberFormat="1" applyFont="1" applyAlignment="1">
      <alignment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top" wrapText="1"/>
    </xf>
    <xf numFmtId="0" fontId="2" fillId="0" borderId="0" xfId="0" applyFont="1" applyAlignment="1">
      <alignment vertical="center" wrapText="1"/>
    </xf>
    <xf numFmtId="0" fontId="3" fillId="0" borderId="10" xfId="0" applyNumberFormat="1" applyFont="1" applyBorder="1" applyAlignment="1">
      <alignment horizontal="center" vertical="center" wrapText="1"/>
    </xf>
    <xf numFmtId="0" fontId="2" fillId="0" borderId="10" xfId="0" applyNumberFormat="1" applyFont="1" applyFill="1" applyBorder="1" applyAlignment="1">
      <alignment horizontal="center" vertical="center" wrapText="1"/>
    </xf>
    <xf numFmtId="0" fontId="2" fillId="0" borderId="10" xfId="0" applyNumberFormat="1" applyFont="1" applyBorder="1" applyAlignment="1">
      <alignment/>
    </xf>
    <xf numFmtId="49" fontId="2" fillId="0" borderId="10" xfId="0" applyNumberFormat="1" applyFont="1" applyBorder="1" applyAlignment="1">
      <alignment horizontal="center" vertical="justify" wrapText="1"/>
    </xf>
    <xf numFmtId="49" fontId="3" fillId="0" borderId="10" xfId="0" applyNumberFormat="1" applyFont="1" applyBorder="1" applyAlignment="1">
      <alignment horizontal="center" vertical="justify" wrapText="1"/>
    </xf>
    <xf numFmtId="0" fontId="7" fillId="0" borderId="0" xfId="0" applyFont="1" applyBorder="1" applyAlignment="1">
      <alignment horizontal="center"/>
    </xf>
    <xf numFmtId="0" fontId="2" fillId="0" borderId="13" xfId="0" applyFont="1" applyFill="1" applyBorder="1" applyAlignment="1">
      <alignment horizontal="center" vertical="center" wrapText="1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4" fontId="3" fillId="0" borderId="15" xfId="0" applyNumberFormat="1" applyFont="1" applyBorder="1" applyAlignment="1">
      <alignment horizontal="left" vertical="center" wrapText="1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14" fontId="3" fillId="0" borderId="0" xfId="0" applyNumberFormat="1" applyFont="1" applyAlignment="1">
      <alignment horizontal="left"/>
    </xf>
    <xf numFmtId="4" fontId="3" fillId="0" borderId="15" xfId="0" applyNumberFormat="1" applyFont="1" applyBorder="1" applyAlignment="1">
      <alignment/>
    </xf>
    <xf numFmtId="0" fontId="0" fillId="0" borderId="15" xfId="0" applyBorder="1" applyAlignment="1">
      <alignment/>
    </xf>
    <xf numFmtId="0" fontId="0" fillId="0" borderId="0" xfId="0" applyBorder="1" applyAlignment="1">
      <alignment/>
    </xf>
    <xf numFmtId="0" fontId="2" fillId="0" borderId="14" xfId="0" applyFont="1" applyBorder="1" applyAlignment="1">
      <alignment horizontal="center" vertical="center" wrapText="1"/>
    </xf>
    <xf numFmtId="9" fontId="3" fillId="0" borderId="14" xfId="0" applyNumberFormat="1" applyFont="1" applyBorder="1" applyAlignment="1">
      <alignment horizontal="center" vertical="center" wrapText="1"/>
    </xf>
    <xf numFmtId="4" fontId="3" fillId="0" borderId="11" xfId="0" applyNumberFormat="1" applyFont="1" applyBorder="1" applyAlignment="1">
      <alignment/>
    </xf>
    <xf numFmtId="0" fontId="3" fillId="0" borderId="11" xfId="0" applyFont="1" applyBorder="1" applyAlignment="1">
      <alignment wrapText="1"/>
    </xf>
    <xf numFmtId="0" fontId="3" fillId="0" borderId="0" xfId="0" applyFont="1" applyBorder="1" applyAlignment="1">
      <alignment wrapText="1"/>
    </xf>
    <xf numFmtId="0" fontId="3" fillId="0" borderId="11" xfId="0" applyFont="1" applyBorder="1" applyAlignment="1">
      <alignment horizontal="right"/>
    </xf>
    <xf numFmtId="49" fontId="3" fillId="0" borderId="10" xfId="0" applyNumberFormat="1" applyFont="1" applyBorder="1" applyAlignment="1">
      <alignment horizontal="center" vertical="justify"/>
    </xf>
    <xf numFmtId="49" fontId="3" fillId="0" borderId="10" xfId="0" applyNumberFormat="1" applyFont="1" applyBorder="1" applyAlignment="1">
      <alignment horizontal="center" vertical="center" wrapText="1"/>
    </xf>
    <xf numFmtId="49" fontId="2" fillId="0" borderId="10" xfId="0" applyNumberFormat="1" applyFont="1" applyBorder="1" applyAlignment="1">
      <alignment horizontal="center" vertical="center" wrapText="1"/>
    </xf>
    <xf numFmtId="0" fontId="46" fillId="0" borderId="0" xfId="59" applyFont="1" applyAlignment="1">
      <alignment/>
    </xf>
    <xf numFmtId="0" fontId="3" fillId="0" borderId="14" xfId="0" applyFont="1" applyBorder="1" applyAlignment="1">
      <alignment horizontal="left" vertical="center" wrapText="1"/>
    </xf>
    <xf numFmtId="0" fontId="3" fillId="0" borderId="15" xfId="0" applyFont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 wrapText="1"/>
    </xf>
    <xf numFmtId="4" fontId="2" fillId="0" borderId="16" xfId="0" applyNumberFormat="1" applyFont="1" applyBorder="1" applyAlignment="1">
      <alignment horizontal="center" vertical="center" wrapText="1"/>
    </xf>
    <xf numFmtId="0" fontId="2" fillId="0" borderId="17" xfId="0" applyFont="1" applyBorder="1" applyAlignment="1">
      <alignment horizontal="left" vertical="top" wrapText="1"/>
    </xf>
    <xf numFmtId="0" fontId="2" fillId="0" borderId="18" xfId="0" applyFont="1" applyBorder="1" applyAlignment="1">
      <alignment horizontal="left" vertical="top" wrapText="1"/>
    </xf>
    <xf numFmtId="0" fontId="2" fillId="0" borderId="13" xfId="0" applyFont="1" applyBorder="1" applyAlignment="1">
      <alignment horizontal="left" vertical="top" wrapText="1"/>
    </xf>
    <xf numFmtId="0" fontId="2" fillId="0" borderId="14" xfId="0" applyFont="1" applyBorder="1" applyAlignment="1">
      <alignment horizontal="left" vertical="top" wrapText="1"/>
    </xf>
    <xf numFmtId="0" fontId="2" fillId="0" borderId="15" xfId="0" applyFont="1" applyBorder="1" applyAlignment="1">
      <alignment horizontal="left" vertical="top" wrapText="1"/>
    </xf>
    <xf numFmtId="0" fontId="2" fillId="0" borderId="12" xfId="0" applyFont="1" applyBorder="1" applyAlignment="1">
      <alignment horizontal="left" vertical="top" wrapText="1"/>
    </xf>
    <xf numFmtId="0" fontId="3" fillId="0" borderId="0" xfId="0" applyFont="1" applyAlignment="1">
      <alignment horizontal="center"/>
    </xf>
    <xf numFmtId="0" fontId="3" fillId="0" borderId="14" xfId="0" applyFont="1" applyBorder="1" applyAlignment="1">
      <alignment horizontal="center" vertical="center" wrapText="1"/>
    </xf>
    <xf numFmtId="0" fontId="3" fillId="0" borderId="15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4" xfId="0" applyFont="1" applyBorder="1" applyAlignment="1">
      <alignment horizontal="left"/>
    </xf>
    <xf numFmtId="0" fontId="3" fillId="0" borderId="15" xfId="0" applyFont="1" applyBorder="1" applyAlignment="1">
      <alignment horizontal="left"/>
    </xf>
    <xf numFmtId="0" fontId="3" fillId="0" borderId="12" xfId="0" applyFont="1" applyBorder="1" applyAlignment="1">
      <alignment horizontal="left"/>
    </xf>
    <xf numFmtId="0" fontId="2" fillId="0" borderId="14" xfId="0" applyFont="1" applyBorder="1" applyAlignment="1">
      <alignment horizontal="left" vertical="center" wrapText="1"/>
    </xf>
    <xf numFmtId="0" fontId="2" fillId="0" borderId="15" xfId="0" applyFont="1" applyBorder="1" applyAlignment="1">
      <alignment horizontal="left" vertical="center" wrapText="1"/>
    </xf>
    <xf numFmtId="0" fontId="2" fillId="0" borderId="12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 wrapText="1"/>
    </xf>
    <xf numFmtId="0" fontId="2" fillId="0" borderId="14" xfId="0" applyFont="1" applyBorder="1" applyAlignment="1">
      <alignment horizontal="left" vertical="justify"/>
    </xf>
    <xf numFmtId="0" fontId="2" fillId="0" borderId="15" xfId="0" applyFont="1" applyBorder="1" applyAlignment="1">
      <alignment horizontal="left" vertical="justify"/>
    </xf>
    <xf numFmtId="0" fontId="2" fillId="0" borderId="12" xfId="0" applyFont="1" applyBorder="1" applyAlignment="1">
      <alignment horizontal="left" vertical="justify"/>
    </xf>
    <xf numFmtId="0" fontId="0" fillId="0" borderId="15" xfId="0" applyFont="1" applyBorder="1" applyAlignment="1">
      <alignment vertical="center" wrapText="1"/>
    </xf>
    <xf numFmtId="0" fontId="2" fillId="0" borderId="14" xfId="0" applyFont="1" applyBorder="1" applyAlignment="1">
      <alignment horizontal="left" vertical="top"/>
    </xf>
    <xf numFmtId="0" fontId="2" fillId="0" borderId="15" xfId="0" applyFont="1" applyBorder="1" applyAlignment="1">
      <alignment horizontal="left" vertical="top"/>
    </xf>
    <xf numFmtId="0" fontId="2" fillId="0" borderId="12" xfId="0" applyFont="1" applyBorder="1" applyAlignment="1">
      <alignment horizontal="left" vertical="top"/>
    </xf>
    <xf numFmtId="0" fontId="2" fillId="0" borderId="18" xfId="0" applyFont="1" applyBorder="1" applyAlignment="1">
      <alignment horizontal="center" vertical="top" wrapText="1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3" fillId="0" borderId="0" xfId="0" applyFont="1" applyBorder="1" applyAlignment="1">
      <alignment horizontal="center" wrapText="1"/>
    </xf>
    <xf numFmtId="0" fontId="2" fillId="0" borderId="10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center"/>
    </xf>
    <xf numFmtId="0" fontId="3" fillId="0" borderId="15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 wrapText="1"/>
    </xf>
    <xf numFmtId="0" fontId="3" fillId="0" borderId="12" xfId="0" applyFont="1" applyFill="1" applyBorder="1" applyAlignment="1">
      <alignment horizontal="center" vertical="center" wrapText="1"/>
    </xf>
    <xf numFmtId="0" fontId="3" fillId="0" borderId="19" xfId="0" applyFont="1" applyBorder="1" applyAlignment="1">
      <alignment horizontal="center" vertical="center" wrapText="1"/>
    </xf>
    <xf numFmtId="0" fontId="3" fillId="0" borderId="2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0" fillId="0" borderId="15" xfId="0" applyBorder="1" applyAlignment="1">
      <alignment/>
    </xf>
    <xf numFmtId="0" fontId="0" fillId="0" borderId="12" xfId="0" applyBorder="1" applyAlignment="1">
      <alignment/>
    </xf>
    <xf numFmtId="0" fontId="2" fillId="0" borderId="0" xfId="0" applyFont="1" applyAlignment="1">
      <alignment horizontal="right"/>
    </xf>
    <xf numFmtId="0" fontId="3" fillId="0" borderId="0" xfId="0" applyFont="1" applyBorder="1" applyAlignment="1">
      <alignment horizontal="left"/>
    </xf>
    <xf numFmtId="0" fontId="3" fillId="0" borderId="11" xfId="0" applyFont="1" applyBorder="1" applyAlignment="1">
      <alignment horizontal="left"/>
    </xf>
    <xf numFmtId="0" fontId="3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center" wrapText="1"/>
    </xf>
    <xf numFmtId="177" fontId="7" fillId="0" borderId="11" xfId="0" applyNumberFormat="1" applyFont="1" applyBorder="1" applyAlignment="1">
      <alignment horizontal="center"/>
    </xf>
    <xf numFmtId="0" fontId="7" fillId="0" borderId="11" xfId="0" applyFont="1" applyBorder="1" applyAlignment="1">
      <alignment horizontal="center"/>
    </xf>
    <xf numFmtId="4" fontId="3" fillId="0" borderId="14" xfId="0" applyNumberFormat="1" applyFont="1" applyBorder="1" applyAlignment="1">
      <alignment horizontal="center" vertical="center" wrapText="1"/>
    </xf>
    <xf numFmtId="4" fontId="3" fillId="0" borderId="12" xfId="0" applyNumberFormat="1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wrapText="1"/>
    </xf>
    <xf numFmtId="4" fontId="3" fillId="0" borderId="14" xfId="0" applyNumberFormat="1" applyFont="1" applyBorder="1" applyAlignment="1">
      <alignment horizontal="center"/>
    </xf>
    <xf numFmtId="4" fontId="3" fillId="0" borderId="12" xfId="0" applyNumberFormat="1" applyFont="1" applyBorder="1" applyAlignment="1">
      <alignment horizontal="center"/>
    </xf>
    <xf numFmtId="4" fontId="3" fillId="0" borderId="14" xfId="0" applyNumberFormat="1" applyFont="1" applyBorder="1" applyAlignment="1">
      <alignment horizontal="left" vertical="center" wrapText="1"/>
    </xf>
    <xf numFmtId="4" fontId="3" fillId="0" borderId="15" xfId="0" applyNumberFormat="1" applyFont="1" applyBorder="1" applyAlignment="1">
      <alignment horizontal="left" vertical="center" wrapText="1"/>
    </xf>
    <xf numFmtId="4" fontId="3" fillId="0" borderId="12" xfId="0" applyNumberFormat="1" applyFont="1" applyBorder="1" applyAlignment="1">
      <alignment horizontal="left" vertical="center" wrapText="1"/>
    </xf>
    <xf numFmtId="0" fontId="2" fillId="0" borderId="0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2" fillId="0" borderId="12" xfId="0" applyFont="1" applyBorder="1" applyAlignment="1">
      <alignment horizontal="center"/>
    </xf>
    <xf numFmtId="0" fontId="3" fillId="0" borderId="11" xfId="0" applyFont="1" applyBorder="1" applyAlignment="1">
      <alignment horizontal="left" vertical="center" wrapText="1"/>
    </xf>
    <xf numFmtId="0" fontId="9" fillId="0" borderId="14" xfId="0" applyFont="1" applyBorder="1" applyAlignment="1">
      <alignment horizontal="center" vertical="center" wrapText="1"/>
    </xf>
    <xf numFmtId="0" fontId="9" fillId="0" borderId="15" xfId="0" applyFont="1" applyBorder="1" applyAlignment="1">
      <alignment horizontal="center" vertical="center" wrapText="1"/>
    </xf>
    <xf numFmtId="0" fontId="9" fillId="0" borderId="12" xfId="0" applyFont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left" vertical="top" wrapText="1"/>
    </xf>
    <xf numFmtId="0" fontId="6" fillId="0" borderId="0" xfId="0" applyFont="1" applyBorder="1" applyAlignment="1">
      <alignment horizontal="left" vertical="center" wrapText="1"/>
    </xf>
    <xf numFmtId="0" fontId="3" fillId="0" borderId="0" xfId="0" applyFont="1" applyAlignment="1">
      <alignment horizontal="left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C:\&#1041;&#1072;&#1079;&#1086;&#1074;&#1099;&#1077;%20&#1091;&#1089;&#1083;&#1086;&#1074;&#1080;&#1103;%20&#1087;&#1086;&#1089;&#1090;&#1072;&#1074;&#1082;&#1080;%20&#1086;&#1090;%20&#1050;&#1086;&#1085;&#1094;&#1077;&#1088;&#1085;&#1072;%2030.03.2015\&#1055;&#1088;&#1080;&#1083;&#1086;&#1078;&#1077;&#1085;&#1080;&#1103;%20&#1054;&#1073;&#1088;&#1072;&#1079;&#1077;&#1094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Прил.1"/>
      <sheetName val="Прил.2"/>
      <sheetName val="Прил.3"/>
      <sheetName val="Прил.4"/>
      <sheetName val="Прил.5"/>
      <sheetName val="Прил.6"/>
      <sheetName val="Прил.7"/>
      <sheetName val="Прил.8"/>
      <sheetName val="Прил.9"/>
      <sheetName val="Прил.10"/>
      <sheetName val="Монтажные работы"/>
      <sheetName val="ПНР"/>
    </sheetNames>
    <sheetDataSet>
      <sheetData sheetId="0">
        <row r="42">
          <cell r="E42" t="str">
            <v>/ _____________/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7"/>
  <sheetViews>
    <sheetView view="pageLayout" zoomScaleNormal="115" workbookViewId="0" topLeftCell="A1">
      <selection activeCell="D2" sqref="D2"/>
    </sheetView>
  </sheetViews>
  <sheetFormatPr defaultColWidth="9.00390625" defaultRowHeight="12.75"/>
  <cols>
    <col min="1" max="1" width="8.375" style="2" customWidth="1"/>
    <col min="2" max="2" width="24.375" style="2" customWidth="1"/>
    <col min="3" max="3" width="14.25390625" style="2" customWidth="1"/>
    <col min="4" max="4" width="24.875" style="2" customWidth="1"/>
    <col min="5" max="5" width="8.125" style="2" customWidth="1"/>
    <col min="6" max="6" width="14.75390625" style="2" customWidth="1"/>
    <col min="7" max="16384" width="9.125" style="2" customWidth="1"/>
  </cols>
  <sheetData>
    <row r="1" spans="5:6" ht="12.75" customHeight="1">
      <c r="E1" s="13"/>
      <c r="F1" s="13" t="s">
        <v>28</v>
      </c>
    </row>
    <row r="2" spans="3:6" ht="14.25" customHeight="1">
      <c r="C2" s="1" t="s">
        <v>3</v>
      </c>
      <c r="D2" s="21"/>
      <c r="E2" s="22" t="s">
        <v>23</v>
      </c>
      <c r="F2" s="28" t="s">
        <v>75</v>
      </c>
    </row>
    <row r="3" ht="5.25" customHeight="1">
      <c r="E3" s="7"/>
    </row>
    <row r="4" spans="1:6" ht="14.25" customHeight="1">
      <c r="A4" s="88" t="s">
        <v>67</v>
      </c>
      <c r="B4" s="88"/>
      <c r="C4" s="88"/>
      <c r="D4" s="88"/>
      <c r="E4" s="88"/>
      <c r="F4" s="88"/>
    </row>
    <row r="5" spans="1:6" ht="10.5" customHeight="1">
      <c r="A5" s="88" t="s">
        <v>113</v>
      </c>
      <c r="B5" s="88"/>
      <c r="C5" s="88"/>
      <c r="D5" s="88"/>
      <c r="E5" s="88"/>
      <c r="F5" s="88"/>
    </row>
    <row r="6" spans="1:6" ht="13.5" customHeight="1">
      <c r="A6" s="88"/>
      <c r="B6" s="88"/>
      <c r="C6" s="88"/>
      <c r="D6" s="88"/>
      <c r="E6" s="88"/>
      <c r="F6" s="88"/>
    </row>
    <row r="7" spans="1:6" ht="27" customHeight="1">
      <c r="A7" s="4" t="s">
        <v>0</v>
      </c>
      <c r="B7" s="89" t="s">
        <v>11</v>
      </c>
      <c r="C7" s="90"/>
      <c r="D7" s="91"/>
      <c r="E7" s="4" t="s">
        <v>8</v>
      </c>
      <c r="F7" s="4" t="s">
        <v>107</v>
      </c>
    </row>
    <row r="8" spans="1:6" ht="16.5" customHeight="1">
      <c r="A8" s="51">
        <v>1</v>
      </c>
      <c r="B8" s="78" t="str">
        <f>A5</f>
        <v>Набор мер коэффициентов передачи и отражения 85055A</v>
      </c>
      <c r="C8" s="79"/>
      <c r="D8" s="80"/>
      <c r="E8" s="4" t="s">
        <v>74</v>
      </c>
      <c r="F8" s="6"/>
    </row>
    <row r="9" spans="1:11" ht="16.5" customHeight="1">
      <c r="A9" s="51" t="s">
        <v>7</v>
      </c>
      <c r="B9" s="78" t="s">
        <v>79</v>
      </c>
      <c r="C9" s="79"/>
      <c r="D9" s="80"/>
      <c r="E9" s="4"/>
      <c r="F9" s="46"/>
      <c r="K9" s="30"/>
    </row>
    <row r="10" spans="1:6" ht="16.5" customHeight="1">
      <c r="A10" s="54" t="s">
        <v>80</v>
      </c>
      <c r="B10" s="95" t="s">
        <v>90</v>
      </c>
      <c r="C10" s="96"/>
      <c r="D10" s="97"/>
      <c r="E10" s="5" t="s">
        <v>74</v>
      </c>
      <c r="F10" s="81"/>
    </row>
    <row r="11" spans="1:6" ht="16.5" customHeight="1">
      <c r="A11" s="54" t="s">
        <v>81</v>
      </c>
      <c r="B11" s="95" t="s">
        <v>96</v>
      </c>
      <c r="C11" s="96"/>
      <c r="D11" s="97"/>
      <c r="E11" s="5" t="s">
        <v>74</v>
      </c>
      <c r="F11" s="81"/>
    </row>
    <row r="12" spans="1:6" ht="16.5" customHeight="1">
      <c r="A12" s="54" t="s">
        <v>114</v>
      </c>
      <c r="B12" s="95" t="s">
        <v>91</v>
      </c>
      <c r="C12" s="96"/>
      <c r="D12" s="97"/>
      <c r="E12" s="5" t="s">
        <v>74</v>
      </c>
      <c r="F12" s="81"/>
    </row>
    <row r="13" spans="1:6" ht="16.5" customHeight="1">
      <c r="A13" s="54" t="s">
        <v>115</v>
      </c>
      <c r="B13" s="95" t="s">
        <v>92</v>
      </c>
      <c r="C13" s="96"/>
      <c r="D13" s="97"/>
      <c r="E13" s="5" t="s">
        <v>74</v>
      </c>
      <c r="F13" s="81"/>
    </row>
    <row r="14" spans="1:6" ht="16.5" customHeight="1">
      <c r="A14" s="54" t="s">
        <v>116</v>
      </c>
      <c r="B14" s="95" t="s">
        <v>93</v>
      </c>
      <c r="C14" s="96"/>
      <c r="D14" s="97"/>
      <c r="E14" s="5" t="s">
        <v>74</v>
      </c>
      <c r="F14" s="81"/>
    </row>
    <row r="15" spans="1:6" ht="16.5" customHeight="1">
      <c r="A15" s="54" t="s">
        <v>117</v>
      </c>
      <c r="B15" s="95" t="s">
        <v>94</v>
      </c>
      <c r="C15" s="96"/>
      <c r="D15" s="97"/>
      <c r="E15" s="5" t="s">
        <v>74</v>
      </c>
      <c r="F15" s="81"/>
    </row>
    <row r="16" spans="1:6" ht="16.5" customHeight="1">
      <c r="A16" s="54" t="s">
        <v>118</v>
      </c>
      <c r="B16" s="95" t="s">
        <v>95</v>
      </c>
      <c r="C16" s="96"/>
      <c r="D16" s="97"/>
      <c r="E16" s="5" t="s">
        <v>74</v>
      </c>
      <c r="F16" s="81"/>
    </row>
    <row r="17" spans="1:6" ht="16.5" customHeight="1">
      <c r="A17" s="54" t="s">
        <v>119</v>
      </c>
      <c r="B17" s="95" t="s">
        <v>98</v>
      </c>
      <c r="C17" s="96"/>
      <c r="D17" s="97"/>
      <c r="E17" s="5" t="s">
        <v>74</v>
      </c>
      <c r="F17" s="81"/>
    </row>
    <row r="18" spans="1:6" ht="25.5" customHeight="1">
      <c r="A18" s="54" t="s">
        <v>120</v>
      </c>
      <c r="B18" s="95" t="s">
        <v>97</v>
      </c>
      <c r="C18" s="96"/>
      <c r="D18" s="97"/>
      <c r="E18" s="5" t="s">
        <v>74</v>
      </c>
      <c r="F18" s="81"/>
    </row>
    <row r="19" spans="1:6" ht="29.25" customHeight="1">
      <c r="A19" s="55" t="s">
        <v>82</v>
      </c>
      <c r="B19" s="78" t="s">
        <v>77</v>
      </c>
      <c r="C19" s="79"/>
      <c r="D19" s="80"/>
      <c r="E19" s="5"/>
      <c r="F19" s="81"/>
    </row>
    <row r="20" spans="1:6" ht="28.5" customHeight="1">
      <c r="A20" s="54" t="s">
        <v>83</v>
      </c>
      <c r="B20" s="85" t="s">
        <v>99</v>
      </c>
      <c r="C20" s="86"/>
      <c r="D20" s="87"/>
      <c r="E20" s="5" t="s">
        <v>74</v>
      </c>
      <c r="F20" s="81"/>
    </row>
    <row r="21" spans="1:6" ht="27" customHeight="1">
      <c r="A21" s="54" t="s">
        <v>84</v>
      </c>
      <c r="B21" s="85" t="s">
        <v>100</v>
      </c>
      <c r="C21" s="86"/>
      <c r="D21" s="87"/>
      <c r="E21" s="5" t="s">
        <v>74</v>
      </c>
      <c r="F21" s="81"/>
    </row>
    <row r="22" spans="1:6" ht="27" customHeight="1">
      <c r="A22" s="54" t="s">
        <v>85</v>
      </c>
      <c r="B22" s="85" t="s">
        <v>101</v>
      </c>
      <c r="C22" s="86"/>
      <c r="D22" s="87"/>
      <c r="E22" s="5" t="s">
        <v>74</v>
      </c>
      <c r="F22" s="81"/>
    </row>
    <row r="23" spans="1:6" ht="26.25" customHeight="1">
      <c r="A23" s="54" t="s">
        <v>86</v>
      </c>
      <c r="B23" s="85" t="s">
        <v>102</v>
      </c>
      <c r="C23" s="86"/>
      <c r="D23" s="87"/>
      <c r="E23" s="5" t="s">
        <v>74</v>
      </c>
      <c r="F23" s="81"/>
    </row>
    <row r="24" spans="1:6" ht="16.5" customHeight="1">
      <c r="A24" s="54" t="s">
        <v>87</v>
      </c>
      <c r="B24" s="103" t="s">
        <v>104</v>
      </c>
      <c r="C24" s="104"/>
      <c r="D24" s="105"/>
      <c r="E24" s="5" t="s">
        <v>74</v>
      </c>
      <c r="F24" s="81"/>
    </row>
    <row r="25" spans="1:6" ht="27" customHeight="1">
      <c r="A25" s="54" t="s">
        <v>88</v>
      </c>
      <c r="B25" s="82" t="s">
        <v>121</v>
      </c>
      <c r="C25" s="83"/>
      <c r="D25" s="84"/>
      <c r="E25" s="57" t="s">
        <v>74</v>
      </c>
      <c r="F25" s="81"/>
    </row>
    <row r="26" spans="1:6" ht="16.5" customHeight="1">
      <c r="A26" s="54" t="s">
        <v>105</v>
      </c>
      <c r="B26" s="85" t="s">
        <v>103</v>
      </c>
      <c r="C26" s="86"/>
      <c r="D26" s="87"/>
      <c r="E26" s="57" t="s">
        <v>74</v>
      </c>
      <c r="F26" s="81"/>
    </row>
    <row r="27" spans="1:6" ht="12.75">
      <c r="A27" s="52"/>
      <c r="B27" s="78" t="s">
        <v>6</v>
      </c>
      <c r="C27" s="79"/>
      <c r="D27" s="79"/>
      <c r="E27" s="102"/>
      <c r="F27" s="6"/>
    </row>
    <row r="28" spans="1:6" ht="12.75">
      <c r="A28" s="53"/>
      <c r="B28" s="92" t="s">
        <v>5</v>
      </c>
      <c r="C28" s="93"/>
      <c r="D28" s="94"/>
      <c r="E28" s="32"/>
      <c r="F28" s="34"/>
    </row>
    <row r="29" spans="1:6" ht="12" customHeight="1">
      <c r="A29" s="99" t="s">
        <v>78</v>
      </c>
      <c r="B29" s="100"/>
      <c r="C29" s="100"/>
      <c r="D29" s="100"/>
      <c r="E29" s="100"/>
      <c r="F29" s="101"/>
    </row>
    <row r="30" spans="1:6" ht="13.5" customHeight="1">
      <c r="A30" s="74" t="s">
        <v>112</v>
      </c>
      <c r="B30" s="78" t="s">
        <v>71</v>
      </c>
      <c r="C30" s="79"/>
      <c r="D30" s="79"/>
      <c r="E30" s="79"/>
      <c r="F30" s="80"/>
    </row>
    <row r="31" spans="1:6" ht="14.25" customHeight="1">
      <c r="A31" s="78" t="s">
        <v>66</v>
      </c>
      <c r="B31" s="79"/>
      <c r="C31" s="79"/>
      <c r="D31" s="79"/>
      <c r="E31" s="80"/>
      <c r="F31" s="6"/>
    </row>
    <row r="32" spans="1:6" ht="15" customHeight="1">
      <c r="A32" s="78" t="s">
        <v>38</v>
      </c>
      <c r="B32" s="79"/>
      <c r="C32" s="79"/>
      <c r="D32" s="80"/>
      <c r="E32" s="9">
        <v>0.18</v>
      </c>
      <c r="F32" s="6"/>
    </row>
    <row r="33" spans="1:6" ht="12.75" customHeight="1">
      <c r="A33" s="78" t="s">
        <v>9</v>
      </c>
      <c r="B33" s="79"/>
      <c r="C33" s="79"/>
      <c r="D33" s="79"/>
      <c r="E33" s="80"/>
      <c r="F33" s="6"/>
    </row>
    <row r="34" ht="12.75">
      <c r="F34" s="47"/>
    </row>
    <row r="35" spans="1:5" ht="12.75">
      <c r="A35" s="3" t="s">
        <v>1</v>
      </c>
      <c r="B35" s="3"/>
      <c r="C35" s="3"/>
      <c r="D35" s="8" t="s">
        <v>2</v>
      </c>
      <c r="E35" s="8"/>
    </row>
    <row r="36" spans="1:6" ht="38.25" customHeight="1">
      <c r="A36" s="98" t="s">
        <v>41</v>
      </c>
      <c r="B36" s="98"/>
      <c r="C36" s="50"/>
      <c r="D36" s="98"/>
      <c r="E36" s="98"/>
      <c r="F36" s="98"/>
    </row>
    <row r="37" spans="1:5" ht="21.75" customHeight="1">
      <c r="A37" s="21"/>
      <c r="B37" s="21"/>
      <c r="C37" s="7" t="s">
        <v>40</v>
      </c>
      <c r="D37" s="21"/>
      <c r="E37" s="14" t="s">
        <v>39</v>
      </c>
    </row>
  </sheetData>
  <sheetProtection/>
  <mergeCells count="34">
    <mergeCell ref="B20:D20"/>
    <mergeCell ref="B21:D21"/>
    <mergeCell ref="B24:D24"/>
    <mergeCell ref="B13:D13"/>
    <mergeCell ref="B14:D14"/>
    <mergeCell ref="B15:D15"/>
    <mergeCell ref="B16:D16"/>
    <mergeCell ref="B18:D18"/>
    <mergeCell ref="A36:B36"/>
    <mergeCell ref="D36:F36"/>
    <mergeCell ref="A33:E33"/>
    <mergeCell ref="A32:D32"/>
    <mergeCell ref="A29:F29"/>
    <mergeCell ref="B27:E27"/>
    <mergeCell ref="A31:E31"/>
    <mergeCell ref="B8:D8"/>
    <mergeCell ref="A5:F5"/>
    <mergeCell ref="B19:D19"/>
    <mergeCell ref="B9:D9"/>
    <mergeCell ref="B10:D10"/>
    <mergeCell ref="B11:D11"/>
    <mergeCell ref="B17:D17"/>
    <mergeCell ref="B12:D12"/>
    <mergeCell ref="B30:F30"/>
    <mergeCell ref="F10:F26"/>
    <mergeCell ref="B25:D25"/>
    <mergeCell ref="B22:D22"/>
    <mergeCell ref="B23:D23"/>
    <mergeCell ref="A4:F4"/>
    <mergeCell ref="A6:F6"/>
    <mergeCell ref="B7:D7"/>
    <mergeCell ref="B28:D28"/>
    <mergeCell ref="B26:D2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17"/>
  <sheetViews>
    <sheetView view="pageLayout" workbookViewId="0" topLeftCell="A7">
      <selection activeCell="C14" sqref="C14"/>
    </sheetView>
  </sheetViews>
  <sheetFormatPr defaultColWidth="9.00390625" defaultRowHeight="12.75"/>
  <cols>
    <col min="1" max="1" width="7.25390625" style="17" customWidth="1"/>
    <col min="2" max="2" width="39.875" style="17" customWidth="1"/>
    <col min="3" max="3" width="17.875" style="17" customWidth="1"/>
    <col min="4" max="4" width="24.125" style="17" customWidth="1"/>
    <col min="5" max="16384" width="9.125" style="17" customWidth="1"/>
  </cols>
  <sheetData>
    <row r="1" spans="1:4" ht="15">
      <c r="A1" s="39"/>
      <c r="B1" s="39"/>
      <c r="D1" s="13" t="s">
        <v>36</v>
      </c>
    </row>
    <row r="2" spans="1:4" ht="16.5" customHeight="1">
      <c r="A2" s="108" t="s">
        <v>76</v>
      </c>
      <c r="B2" s="108"/>
      <c r="C2" s="108"/>
      <c r="D2" s="108"/>
    </row>
    <row r="4" spans="1:4" ht="15">
      <c r="A4" s="109" t="s">
        <v>53</v>
      </c>
      <c r="B4" s="109"/>
      <c r="C4" s="109"/>
      <c r="D4" s="109"/>
    </row>
    <row r="5" spans="1:4" ht="30" customHeight="1">
      <c r="A5" s="110" t="str">
        <f>'Прил.1'!A5</f>
        <v>Набор мер коэффициентов передачи и отражения 85055A</v>
      </c>
      <c r="B5" s="110"/>
      <c r="C5" s="110"/>
      <c r="D5" s="110"/>
    </row>
    <row r="6" ht="11.25" customHeight="1"/>
    <row r="7" spans="1:7" ht="28.5" customHeight="1">
      <c r="A7" s="40" t="s">
        <v>0</v>
      </c>
      <c r="B7" s="112" t="s">
        <v>70</v>
      </c>
      <c r="C7" s="113"/>
      <c r="D7" s="114"/>
      <c r="E7" s="33"/>
      <c r="F7" s="33"/>
      <c r="G7" s="33"/>
    </row>
    <row r="8" spans="1:4" ht="30.75" customHeight="1">
      <c r="A8" s="38">
        <v>1</v>
      </c>
      <c r="B8" s="111" t="s">
        <v>106</v>
      </c>
      <c r="C8" s="111"/>
      <c r="D8" s="111"/>
    </row>
    <row r="9" spans="1:4" ht="20.25" customHeight="1">
      <c r="A9" s="48"/>
      <c r="B9" s="106"/>
      <c r="C9" s="106"/>
      <c r="D9" s="106"/>
    </row>
    <row r="10" spans="1:4" ht="20.25" customHeight="1">
      <c r="A10" s="48"/>
      <c r="B10" s="49"/>
      <c r="C10" s="49"/>
      <c r="D10" s="49"/>
    </row>
    <row r="11" spans="1:4" ht="20.25" customHeight="1">
      <c r="A11" s="48"/>
      <c r="B11" s="49"/>
      <c r="C11" s="49"/>
      <c r="D11" s="49"/>
    </row>
    <row r="12" spans="1:4" ht="20.25" customHeight="1">
      <c r="A12" s="48"/>
      <c r="B12" s="49"/>
      <c r="C12" s="49"/>
      <c r="D12" s="49"/>
    </row>
    <row r="13" spans="1:4" ht="20.25" customHeight="1">
      <c r="A13" s="48"/>
      <c r="B13" s="49"/>
      <c r="C13" s="49"/>
      <c r="D13" s="49"/>
    </row>
    <row r="14" spans="2:4" ht="15">
      <c r="B14" s="2"/>
      <c r="C14" s="2"/>
      <c r="D14" s="2"/>
    </row>
    <row r="15" spans="1:5" ht="15">
      <c r="A15" s="35" t="s">
        <v>1</v>
      </c>
      <c r="B15" s="3"/>
      <c r="C15" s="8" t="s">
        <v>2</v>
      </c>
      <c r="D15" s="2"/>
      <c r="E15" s="36"/>
    </row>
    <row r="16" spans="1:6" ht="54.75" customHeight="1">
      <c r="A16" s="98" t="s">
        <v>42</v>
      </c>
      <c r="B16" s="98"/>
      <c r="C16" s="98"/>
      <c r="D16" s="98"/>
      <c r="E16" s="98"/>
      <c r="F16" s="37"/>
    </row>
    <row r="17" spans="1:5" ht="33.75" customHeight="1">
      <c r="A17" s="107" t="s">
        <v>43</v>
      </c>
      <c r="B17" s="107"/>
      <c r="C17" s="21"/>
      <c r="D17" s="14" t="s">
        <v>39</v>
      </c>
      <c r="E17" s="2"/>
    </row>
  </sheetData>
  <sheetProtection/>
  <mergeCells count="9">
    <mergeCell ref="B9:D9"/>
    <mergeCell ref="A17:B17"/>
    <mergeCell ref="C16:E16"/>
    <mergeCell ref="A16:B16"/>
    <mergeCell ref="A2:D2"/>
    <mergeCell ref="A4:D4"/>
    <mergeCell ref="A5:D5"/>
    <mergeCell ref="B8:D8"/>
    <mergeCell ref="B7:D7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15"/>
  <sheetViews>
    <sheetView view="pageLayout" zoomScale="115" zoomScalePageLayoutView="115" workbookViewId="0" topLeftCell="A4">
      <selection activeCell="D10" sqref="D10:E10"/>
    </sheetView>
  </sheetViews>
  <sheetFormatPr defaultColWidth="9.00390625" defaultRowHeight="12.75"/>
  <cols>
    <col min="1" max="1" width="4.00390625" style="2" customWidth="1"/>
    <col min="2" max="2" width="21.625" style="2" customWidth="1"/>
    <col min="3" max="3" width="5.875" style="2" customWidth="1"/>
    <col min="4" max="4" width="24.00390625" style="2" customWidth="1"/>
    <col min="5" max="5" width="9.25390625" style="2" customWidth="1"/>
    <col min="6" max="6" width="28.00390625" style="2" customWidth="1"/>
    <col min="7" max="7" width="0.875" style="2" customWidth="1"/>
    <col min="8" max="16384" width="9.125" style="2" customWidth="1"/>
  </cols>
  <sheetData>
    <row r="1" spans="5:7" ht="12.75" customHeight="1">
      <c r="E1" s="13"/>
      <c r="G1" s="13" t="s">
        <v>29</v>
      </c>
    </row>
    <row r="2" ht="14.25" customHeight="1">
      <c r="G2" s="1" t="s">
        <v>76</v>
      </c>
    </row>
    <row r="3" ht="15" customHeight="1">
      <c r="F3" s="7"/>
    </row>
    <row r="4" spans="1:7" ht="14.25" customHeight="1">
      <c r="A4" s="88" t="s">
        <v>55</v>
      </c>
      <c r="B4" s="88"/>
      <c r="C4" s="88"/>
      <c r="D4" s="88"/>
      <c r="E4" s="88"/>
      <c r="F4" s="88"/>
      <c r="G4" s="88"/>
    </row>
    <row r="5" spans="1:7" ht="6.75" customHeight="1">
      <c r="A5" s="10"/>
      <c r="B5" s="10"/>
      <c r="C5" s="10"/>
      <c r="D5" s="10"/>
      <c r="E5" s="10"/>
      <c r="F5" s="10"/>
      <c r="G5" s="10"/>
    </row>
    <row r="6" spans="1:7" ht="13.5" customHeight="1">
      <c r="A6" s="88" t="str">
        <f>'Прил.1'!A5</f>
        <v>Набор мер коэффициентов передачи и отражения 85055A</v>
      </c>
      <c r="B6" s="88"/>
      <c r="C6" s="88"/>
      <c r="D6" s="88"/>
      <c r="E6" s="88"/>
      <c r="F6" s="88"/>
      <c r="G6" s="88"/>
    </row>
    <row r="7" ht="6.75" customHeight="1"/>
    <row r="8" spans="1:7" ht="21.75" customHeight="1">
      <c r="A8" s="117" t="s">
        <v>0</v>
      </c>
      <c r="B8" s="117" t="s">
        <v>27</v>
      </c>
      <c r="C8" s="117" t="s">
        <v>10</v>
      </c>
      <c r="D8" s="119" t="s">
        <v>37</v>
      </c>
      <c r="E8" s="119"/>
      <c r="F8" s="119"/>
      <c r="G8" s="119"/>
    </row>
    <row r="9" spans="1:7" ht="99" customHeight="1">
      <c r="A9" s="118"/>
      <c r="B9" s="118"/>
      <c r="C9" s="118"/>
      <c r="D9" s="89" t="s">
        <v>46</v>
      </c>
      <c r="E9" s="91"/>
      <c r="F9" s="89" t="s">
        <v>56</v>
      </c>
      <c r="G9" s="91"/>
    </row>
    <row r="10" spans="1:22" s="5" customFormat="1" ht="76.5" customHeight="1">
      <c r="A10" s="4">
        <v>1</v>
      </c>
      <c r="B10" s="4" t="str">
        <f>A6</f>
        <v>Набор мер коэффициентов передачи и отражения 85055A</v>
      </c>
      <c r="C10" s="4" t="s">
        <v>74</v>
      </c>
      <c r="D10" s="115" t="s">
        <v>89</v>
      </c>
      <c r="E10" s="116"/>
      <c r="F10" s="89" t="s">
        <v>73</v>
      </c>
      <c r="G10" s="91"/>
      <c r="H10" s="2"/>
      <c r="I10" s="2"/>
      <c r="J10" s="2"/>
      <c r="K10" s="2"/>
      <c r="L10" s="2"/>
      <c r="M10" s="2"/>
      <c r="N10" s="2"/>
      <c r="O10" s="2"/>
      <c r="P10" s="2"/>
      <c r="Q10" s="2"/>
      <c r="R10" s="2"/>
      <c r="S10" s="2"/>
      <c r="T10" s="2"/>
      <c r="U10" s="2"/>
      <c r="V10" s="2"/>
    </row>
    <row r="11" spans="1:7" ht="32.25" customHeight="1">
      <c r="A11" s="11"/>
      <c r="B11" s="12"/>
      <c r="C11" s="12"/>
      <c r="D11" s="12"/>
      <c r="E11" s="12"/>
      <c r="F11" s="12"/>
      <c r="G11" s="12"/>
    </row>
    <row r="12" spans="1:6" ht="12.75">
      <c r="A12" s="3" t="s">
        <v>1</v>
      </c>
      <c r="C12" s="3"/>
      <c r="D12" s="3"/>
      <c r="E12" s="8" t="s">
        <v>2</v>
      </c>
      <c r="F12" s="8"/>
    </row>
    <row r="13" spans="1:6" ht="12.75">
      <c r="A13" s="3"/>
      <c r="C13" s="3"/>
      <c r="D13" s="3"/>
      <c r="E13" s="8"/>
      <c r="F13" s="8"/>
    </row>
    <row r="14" spans="1:6" ht="48.75" customHeight="1">
      <c r="A14" s="98" t="s">
        <v>44</v>
      </c>
      <c r="B14" s="98"/>
      <c r="C14" s="98"/>
      <c r="D14" s="98"/>
      <c r="E14" s="45"/>
      <c r="F14" s="45"/>
    </row>
    <row r="15" spans="1:6" ht="21.75" customHeight="1">
      <c r="A15" s="21"/>
      <c r="B15" s="21"/>
      <c r="C15" s="21"/>
      <c r="D15" s="24" t="s">
        <v>45</v>
      </c>
      <c r="E15" s="21"/>
      <c r="F15" s="24" t="str">
        <f>'Прил.1'!E37</f>
        <v>/ _____________/</v>
      </c>
    </row>
  </sheetData>
  <sheetProtection/>
  <mergeCells count="11">
    <mergeCell ref="A14:D14"/>
    <mergeCell ref="B8:B9"/>
    <mergeCell ref="A8:A9"/>
    <mergeCell ref="C8:C9"/>
    <mergeCell ref="D8:G8"/>
    <mergeCell ref="D9:E9"/>
    <mergeCell ref="D10:E10"/>
    <mergeCell ref="F9:G9"/>
    <mergeCell ref="F10:G10"/>
    <mergeCell ref="A4:G4"/>
    <mergeCell ref="A6:G6"/>
  </mergeCells>
  <printOptions/>
  <pageMargins left="0.3937007874015748" right="0.3937007874015748" top="0.5905511811023623" bottom="0.7874015748031497" header="0" footer="0.3937007874015748"/>
  <pageSetup fitToHeight="0" fitToWidth="1"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49"/>
  <sheetViews>
    <sheetView tabSelected="1" view="pageLayout" zoomScale="115" zoomScalePageLayoutView="115" workbookViewId="0" topLeftCell="A1">
      <selection activeCell="F12" sqref="F12"/>
    </sheetView>
  </sheetViews>
  <sheetFormatPr defaultColWidth="9.00390625" defaultRowHeight="12.75"/>
  <cols>
    <col min="1" max="1" width="6.25390625" style="2" customWidth="1"/>
    <col min="2" max="2" width="19.25390625" style="2" customWidth="1"/>
    <col min="3" max="3" width="7.125" style="2" customWidth="1"/>
    <col min="4" max="4" width="41.125" style="2" customWidth="1"/>
    <col min="5" max="5" width="5.375" style="2" customWidth="1"/>
    <col min="6" max="6" width="10.375" style="2" customWidth="1"/>
    <col min="7" max="7" width="11.25390625" style="2" customWidth="1"/>
    <col min="8" max="8" width="14.75390625" style="2" hidden="1" customWidth="1"/>
    <col min="9" max="16384" width="9.125" style="2" customWidth="1"/>
  </cols>
  <sheetData>
    <row r="1" spans="1:8" ht="14.25" customHeight="1">
      <c r="A1" s="122" t="s">
        <v>76</v>
      </c>
      <c r="B1" s="122"/>
      <c r="C1" s="122"/>
      <c r="D1" s="122"/>
      <c r="E1" s="122"/>
      <c r="F1" s="122"/>
      <c r="G1" s="122"/>
      <c r="H1" s="122"/>
    </row>
    <row r="2" spans="1:8" ht="21" customHeight="1">
      <c r="A2" s="27"/>
      <c r="E2" s="1"/>
      <c r="F2" s="1"/>
      <c r="G2" s="137" t="s">
        <v>48</v>
      </c>
      <c r="H2" s="137"/>
    </row>
    <row r="3" spans="1:8" ht="14.25" customHeight="1">
      <c r="A3" s="88" t="s">
        <v>47</v>
      </c>
      <c r="B3" s="88"/>
      <c r="C3" s="88"/>
      <c r="D3" s="88"/>
      <c r="E3" s="88"/>
      <c r="F3" s="88"/>
      <c r="G3" s="88"/>
      <c r="H3" s="88"/>
    </row>
    <row r="4" spans="1:8" ht="21.75" customHeight="1">
      <c r="A4" s="126" t="str">
        <f>'Прил.1'!A5</f>
        <v>Набор мер коэффициентов передачи и отражения 85055A</v>
      </c>
      <c r="B4" s="126"/>
      <c r="C4" s="126"/>
      <c r="D4" s="126"/>
      <c r="E4" s="126"/>
      <c r="F4" s="126"/>
      <c r="G4" s="126"/>
      <c r="H4" s="126"/>
    </row>
    <row r="5" spans="1:8" ht="14.25" customHeight="1">
      <c r="A5" s="10"/>
      <c r="B5" s="10"/>
      <c r="C5" s="10"/>
      <c r="D5" s="10"/>
      <c r="E5" s="18" t="s">
        <v>23</v>
      </c>
      <c r="F5" s="73"/>
      <c r="G5" s="127"/>
      <c r="H5" s="127"/>
    </row>
    <row r="6" spans="1:8" ht="5.25" customHeight="1">
      <c r="A6" s="10"/>
      <c r="B6" s="10"/>
      <c r="C6" s="10"/>
      <c r="D6" s="26"/>
      <c r="E6" s="26"/>
      <c r="F6" s="26"/>
      <c r="G6" s="26"/>
      <c r="H6" s="26"/>
    </row>
    <row r="7" spans="1:9" ht="14.25" customHeight="1">
      <c r="A7" s="10"/>
      <c r="B7" s="15" t="s">
        <v>13</v>
      </c>
      <c r="C7" s="15"/>
      <c r="D7" s="140"/>
      <c r="E7" s="140"/>
      <c r="F7" s="140"/>
      <c r="G7" s="140"/>
      <c r="H7" s="140"/>
      <c r="I7" s="15"/>
    </row>
    <row r="8" spans="1:8" ht="14.25" customHeight="1">
      <c r="A8" s="10"/>
      <c r="B8" s="15" t="s">
        <v>14</v>
      </c>
      <c r="C8" s="15"/>
      <c r="D8" s="79" t="s">
        <v>49</v>
      </c>
      <c r="E8" s="79"/>
      <c r="F8" s="79"/>
      <c r="G8" s="79"/>
      <c r="H8" s="79"/>
    </row>
    <row r="9" spans="1:8" ht="14.25" customHeight="1">
      <c r="A9" s="10"/>
      <c r="B9" s="15" t="s">
        <v>15</v>
      </c>
      <c r="C9" s="15"/>
      <c r="D9" s="79" t="s">
        <v>51</v>
      </c>
      <c r="E9" s="79"/>
      <c r="F9" s="79"/>
      <c r="G9" s="79"/>
      <c r="H9" s="79"/>
    </row>
    <row r="10" spans="1:8" ht="6.75" customHeight="1">
      <c r="A10" s="10"/>
      <c r="B10" s="10"/>
      <c r="C10" s="10"/>
      <c r="D10" s="10"/>
      <c r="E10" s="10"/>
      <c r="F10" s="10"/>
      <c r="G10" s="10"/>
      <c r="H10" s="10"/>
    </row>
    <row r="11" spans="1:8" ht="14.25" customHeight="1">
      <c r="A11" s="15" t="s">
        <v>16</v>
      </c>
      <c r="B11" s="15"/>
      <c r="C11" s="15"/>
      <c r="D11" s="15"/>
      <c r="E11" s="23"/>
      <c r="F11" s="23" t="s">
        <v>12</v>
      </c>
      <c r="G11" s="21"/>
      <c r="H11" s="28"/>
    </row>
    <row r="12" spans="1:8" ht="14.25" customHeight="1">
      <c r="A12" s="25" t="s">
        <v>4</v>
      </c>
      <c r="B12" s="8" t="s">
        <v>17</v>
      </c>
      <c r="C12" s="8"/>
      <c r="D12" s="8"/>
      <c r="E12" s="8"/>
      <c r="F12" s="8"/>
      <c r="G12" s="8"/>
      <c r="H12" s="8"/>
    </row>
    <row r="13" spans="1:8" ht="27" customHeight="1">
      <c r="A13" s="25"/>
      <c r="B13" s="8" t="s">
        <v>18</v>
      </c>
      <c r="C13" s="8"/>
      <c r="D13" s="131" t="str">
        <f>A4</f>
        <v>Набор мер коэффициентов передачи и отражения 85055A</v>
      </c>
      <c r="E13" s="131"/>
      <c r="F13" s="131"/>
      <c r="G13" s="72"/>
      <c r="H13" s="71"/>
    </row>
    <row r="14" spans="1:8" ht="12" customHeight="1">
      <c r="A14" s="25"/>
      <c r="B14" s="8" t="s">
        <v>19</v>
      </c>
      <c r="C14" s="8"/>
      <c r="D14" s="124"/>
      <c r="E14" s="124"/>
      <c r="F14" s="59"/>
      <c r="G14" s="8"/>
      <c r="H14" s="8"/>
    </row>
    <row r="15" spans="1:8" ht="12" customHeight="1">
      <c r="A15" s="25"/>
      <c r="B15" s="8" t="s">
        <v>20</v>
      </c>
      <c r="C15" s="8"/>
      <c r="D15" s="124"/>
      <c r="E15" s="124"/>
      <c r="F15" s="59"/>
      <c r="G15" s="16"/>
      <c r="H15" s="8"/>
    </row>
    <row r="16" spans="1:8" ht="12" customHeight="1">
      <c r="A16" s="25"/>
      <c r="B16" s="8" t="s">
        <v>21</v>
      </c>
      <c r="C16" s="8"/>
      <c r="D16" s="123"/>
      <c r="E16" s="124"/>
      <c r="F16" s="60"/>
      <c r="G16" s="16" t="s">
        <v>22</v>
      </c>
      <c r="H16" s="16"/>
    </row>
    <row r="17" spans="1:8" ht="24.75" customHeight="1">
      <c r="A17" s="25" t="s">
        <v>26</v>
      </c>
      <c r="B17" s="125" t="s">
        <v>33</v>
      </c>
      <c r="C17" s="125"/>
      <c r="D17" s="125"/>
      <c r="E17" s="65"/>
      <c r="F17" s="70"/>
      <c r="G17" s="16" t="s">
        <v>110</v>
      </c>
      <c r="H17" s="16" t="s">
        <v>34</v>
      </c>
    </row>
    <row r="18" spans="1:8" ht="12" customHeight="1">
      <c r="A18" s="25"/>
      <c r="B18" s="18" t="s">
        <v>111</v>
      </c>
      <c r="C18" s="64"/>
      <c r="D18" s="67"/>
      <c r="E18" s="66"/>
      <c r="F18" s="66"/>
      <c r="G18" s="16" t="s">
        <v>109</v>
      </c>
      <c r="H18" s="16"/>
    </row>
    <row r="19" ht="9" customHeight="1"/>
    <row r="20" spans="1:8" ht="25.5" customHeight="1">
      <c r="A20" s="4" t="s">
        <v>0</v>
      </c>
      <c r="B20" s="89" t="s">
        <v>11</v>
      </c>
      <c r="C20" s="90"/>
      <c r="D20" s="90"/>
      <c r="E20" s="4" t="s">
        <v>8</v>
      </c>
      <c r="F20" s="58" t="s">
        <v>108</v>
      </c>
      <c r="G20" s="89" t="s">
        <v>69</v>
      </c>
      <c r="H20" s="91"/>
    </row>
    <row r="21" spans="1:8" ht="15" customHeight="1">
      <c r="A21" s="4" t="s">
        <v>4</v>
      </c>
      <c r="B21" s="78" t="str">
        <f>D13</f>
        <v>Набор мер коэффициентов передачи и отражения 85055A</v>
      </c>
      <c r="C21" s="120"/>
      <c r="D21" s="121"/>
      <c r="E21" s="4" t="s">
        <v>74</v>
      </c>
      <c r="F21" s="58"/>
      <c r="G21" s="89"/>
      <c r="H21" s="91"/>
    </row>
    <row r="22" spans="1:13" ht="14.25" customHeight="1">
      <c r="A22" s="29" t="s">
        <v>7</v>
      </c>
      <c r="B22" s="78" t="s">
        <v>35</v>
      </c>
      <c r="C22" s="79"/>
      <c r="D22" s="80"/>
      <c r="E22" s="5"/>
      <c r="F22" s="68"/>
      <c r="G22" s="138"/>
      <c r="H22" s="139"/>
      <c r="M22" s="30"/>
    </row>
    <row r="23" spans="1:13" ht="15">
      <c r="A23" s="76" t="str">
        <f>'Прил.1'!A10</f>
        <v>1.1.1</v>
      </c>
      <c r="B23" s="95" t="str">
        <f>'Прил.1'!B10</f>
        <v>аттенюатор 20 дБ</v>
      </c>
      <c r="C23" s="96"/>
      <c r="D23" s="97"/>
      <c r="E23" s="5" t="str">
        <f>'Прил.1'!E10</f>
        <v>1 шт.</v>
      </c>
      <c r="F23" s="68"/>
      <c r="G23" s="62"/>
      <c r="H23" s="63"/>
      <c r="M23" s="30"/>
    </row>
    <row r="24" spans="1:13" ht="15">
      <c r="A24" s="76" t="str">
        <f>'Прил.1'!A11</f>
        <v>1.1.2</v>
      </c>
      <c r="B24" s="95" t="str">
        <f>'Прил.1'!B11</f>
        <v>аттенюатор 50 дБ</v>
      </c>
      <c r="C24" s="96"/>
      <c r="D24" s="97"/>
      <c r="E24" s="5" t="str">
        <f>'Прил.1'!E11</f>
        <v>1 шт.</v>
      </c>
      <c r="F24" s="68"/>
      <c r="G24" s="62"/>
      <c r="H24" s="63"/>
      <c r="M24" s="30"/>
    </row>
    <row r="25" spans="1:13" ht="15">
      <c r="A25" s="76" t="str">
        <f>'Прил.1'!A12</f>
        <v>1.1.3</v>
      </c>
      <c r="B25" s="95" t="str">
        <f>'Прил.1'!B12</f>
        <v>внешний проводник отрезка воздушной линии 50 Ом</v>
      </c>
      <c r="C25" s="96"/>
      <c r="D25" s="97"/>
      <c r="E25" s="5" t="str">
        <f>'Прил.1'!E12</f>
        <v>1 шт.</v>
      </c>
      <c r="F25" s="68"/>
      <c r="G25" s="62"/>
      <c r="H25" s="63"/>
      <c r="M25" s="30"/>
    </row>
    <row r="26" spans="1:13" ht="15">
      <c r="A26" s="76" t="str">
        <f>'Прил.1'!A13</f>
        <v>1.1.4</v>
      </c>
      <c r="B26" s="95" t="str">
        <f>'Прил.1'!B13</f>
        <v>внутренний проводник отрезка воздушной линии 50 Ом</v>
      </c>
      <c r="C26" s="96"/>
      <c r="D26" s="97"/>
      <c r="E26" s="5" t="str">
        <f>'Прил.1'!E13</f>
        <v>1 шт.</v>
      </c>
      <c r="F26" s="68"/>
      <c r="G26" s="62"/>
      <c r="H26" s="63"/>
      <c r="M26" s="30"/>
    </row>
    <row r="27" spans="1:13" ht="15">
      <c r="A27" s="76" t="str">
        <f>'Прил.1'!A14</f>
        <v>1.1.5</v>
      </c>
      <c r="B27" s="95" t="str">
        <f>'Прил.1'!B14</f>
        <v>внешний проводник отрезка воздушной линии 25 Ом</v>
      </c>
      <c r="C27" s="96"/>
      <c r="D27" s="97"/>
      <c r="E27" s="5" t="str">
        <f>'Прил.1'!E14</f>
        <v>1 шт.</v>
      </c>
      <c r="F27" s="68"/>
      <c r="G27" s="62"/>
      <c r="H27" s="63"/>
      <c r="M27" s="30"/>
    </row>
    <row r="28" spans="1:13" ht="15">
      <c r="A28" s="76" t="str">
        <f>'Прил.1'!A15</f>
        <v>1.1.6</v>
      </c>
      <c r="B28" s="95" t="str">
        <f>'Прил.1'!B15</f>
        <v>внутренний проводник отрезка воздушной линии 25 Ом</v>
      </c>
      <c r="C28" s="96"/>
      <c r="D28" s="97"/>
      <c r="E28" s="5" t="str">
        <f>'Прил.1'!E15</f>
        <v>1 шт.</v>
      </c>
      <c r="F28" s="68"/>
      <c r="G28" s="62"/>
      <c r="H28" s="63"/>
      <c r="M28" s="30"/>
    </row>
    <row r="29" spans="1:13" ht="15">
      <c r="A29" s="76" t="str">
        <f>'Прил.1'!A16</f>
        <v>1.1.7</v>
      </c>
      <c r="B29" s="95" t="str">
        <f>'Прил.1'!B16</f>
        <v>футляр</v>
      </c>
      <c r="C29" s="96"/>
      <c r="D29" s="97"/>
      <c r="E29" s="5" t="str">
        <f>'Прил.1'!E16</f>
        <v>1 шт.</v>
      </c>
      <c r="F29" s="68"/>
      <c r="G29" s="62"/>
      <c r="H29" s="63"/>
      <c r="M29" s="30"/>
    </row>
    <row r="30" spans="1:13" ht="15">
      <c r="A30" s="76" t="str">
        <f>'Прил.1'!A17</f>
        <v>1.1.8</v>
      </c>
      <c r="B30" s="95" t="str">
        <f>'Прил.1'!B17</f>
        <v>диск с переносимыми данными измерений</v>
      </c>
      <c r="C30" s="96"/>
      <c r="D30" s="97"/>
      <c r="E30" s="5" t="str">
        <f>'Прил.1'!E17</f>
        <v>1 шт.</v>
      </c>
      <c r="F30" s="68"/>
      <c r="G30" s="62"/>
      <c r="H30" s="63"/>
      <c r="M30" s="30"/>
    </row>
    <row r="31" spans="1:13" ht="27" customHeight="1">
      <c r="A31" s="76" t="str">
        <f>'Прил.1'!A18</f>
        <v>1.1.9</v>
      </c>
      <c r="B31" s="95" t="str">
        <f>'Прил.1'!B18</f>
        <v>USB  накопитель c характеристиками набора 85055A  по результатам его поверки в качестве вторичного эталона и используемых для поверки ВАЦ</v>
      </c>
      <c r="C31" s="96"/>
      <c r="D31" s="97"/>
      <c r="E31" s="5" t="str">
        <f>'Прил.1'!E18</f>
        <v>1 шт.</v>
      </c>
      <c r="F31" s="68"/>
      <c r="G31" s="62"/>
      <c r="H31" s="63"/>
      <c r="M31" s="30"/>
    </row>
    <row r="32" spans="1:13" ht="25.5" customHeight="1">
      <c r="A32" s="75" t="str">
        <f>'Прил.1'!A19</f>
        <v>1.2</v>
      </c>
      <c r="B32" s="78" t="str">
        <f>'Прил.1'!B19</f>
        <v>Комплект технической документации на русском языке на бумажном носителе в сброшюрованном виде:</v>
      </c>
      <c r="C32" s="79"/>
      <c r="D32" s="80"/>
      <c r="E32" s="5"/>
      <c r="F32" s="68"/>
      <c r="G32" s="62"/>
      <c r="H32" s="63"/>
      <c r="M32" s="30"/>
    </row>
    <row r="33" spans="1:13" ht="25.5" customHeight="1">
      <c r="A33" s="76" t="str">
        <f>'Прил.1'!A20</f>
        <v>1.2.1</v>
      </c>
      <c r="B33" s="95" t="str">
        <f>'Прил.1'!B20</f>
        <v>Заверенная копия свидетельства об утверждении типа набора мер коэффициентов передачи и отражения 85055A</v>
      </c>
      <c r="C33" s="96"/>
      <c r="D33" s="97"/>
      <c r="E33" s="5" t="str">
        <f>'Прил.1'!E20</f>
        <v>1 шт.</v>
      </c>
      <c r="F33" s="68"/>
      <c r="G33" s="62"/>
      <c r="H33" s="63"/>
      <c r="M33" s="77"/>
    </row>
    <row r="34" spans="1:13" ht="24.75" customHeight="1">
      <c r="A34" s="76" t="str">
        <f>'Прил.1'!A21</f>
        <v>1.2.2</v>
      </c>
      <c r="B34" s="95" t="str">
        <f>'Прил.1'!B21</f>
        <v>Заверенная копия описания типа набора мер коэффициентов передачи и отражения 85055A</v>
      </c>
      <c r="C34" s="96"/>
      <c r="D34" s="97"/>
      <c r="E34" s="5" t="str">
        <f>'Прил.1'!E21</f>
        <v>1 шт.</v>
      </c>
      <c r="F34" s="68"/>
      <c r="G34" s="62"/>
      <c r="H34" s="63"/>
      <c r="M34" s="77"/>
    </row>
    <row r="35" spans="1:13" ht="24.75" customHeight="1">
      <c r="A35" s="76" t="str">
        <f>'Прил.1'!A22</f>
        <v>1.2.3</v>
      </c>
      <c r="B35" s="95" t="str">
        <f>'Прил.1'!B22</f>
        <v>Утвержденная методика поверки набора мер коэффициентов передачи и отражения 85055A</v>
      </c>
      <c r="C35" s="96"/>
      <c r="D35" s="97"/>
      <c r="E35" s="5" t="str">
        <f>'Прил.1'!E22</f>
        <v>1 шт.</v>
      </c>
      <c r="F35" s="68"/>
      <c r="G35" s="62"/>
      <c r="H35" s="63"/>
      <c r="M35" s="77"/>
    </row>
    <row r="36" spans="1:13" ht="15.75" customHeight="1">
      <c r="A36" s="76" t="str">
        <f>'Прил.1'!A23</f>
        <v>1.2.4</v>
      </c>
      <c r="B36" s="95" t="str">
        <f>'Прил.1'!B23</f>
        <v>Руководство по эксплуатации набора мер коэффициентов передачи и отражения 85055A</v>
      </c>
      <c r="C36" s="96"/>
      <c r="D36" s="97"/>
      <c r="E36" s="5" t="str">
        <f>'Прил.1'!E23</f>
        <v>1 шт.</v>
      </c>
      <c r="F36" s="68"/>
      <c r="G36" s="62"/>
      <c r="H36" s="63"/>
      <c r="M36" s="77"/>
    </row>
    <row r="37" spans="1:13" ht="15">
      <c r="A37" s="76" t="str">
        <f>'Прил.1'!A24</f>
        <v>1.2.5</v>
      </c>
      <c r="B37" s="95" t="str">
        <f>'Прил.1'!B24</f>
        <v>Паспорт набора мер коэффициентов передачи и отражения 85055A</v>
      </c>
      <c r="C37" s="96"/>
      <c r="D37" s="97"/>
      <c r="E37" s="5" t="str">
        <f>'Прил.1'!E24</f>
        <v>1 шт.</v>
      </c>
      <c r="F37" s="68"/>
      <c r="G37" s="62"/>
      <c r="H37" s="63"/>
      <c r="M37" s="77"/>
    </row>
    <row r="38" spans="1:13" ht="26.25" customHeight="1">
      <c r="A38" s="76" t="str">
        <f>'Прил.1'!A25</f>
        <v>1.2.6</v>
      </c>
      <c r="B38" s="95" t="str">
        <f>'Прил.1'!B25</f>
        <v>Свидетельство о поверке набора мер коэффициентов передачи и отражения 85055A в качестве вторичного эталона в соответствии с ГОСТ Р 8.813-2013</v>
      </c>
      <c r="C38" s="96"/>
      <c r="D38" s="97"/>
      <c r="E38" s="5" t="str">
        <f>'Прил.1'!E25</f>
        <v>1 шт.</v>
      </c>
      <c r="F38" s="68"/>
      <c r="G38" s="62"/>
      <c r="H38" s="63"/>
      <c r="M38" s="77"/>
    </row>
    <row r="39" spans="1:13" ht="15">
      <c r="A39" s="76" t="str">
        <f>'Прил.1'!A26</f>
        <v>1.2.7</v>
      </c>
      <c r="B39" s="95" t="str">
        <f>'Прил.1'!B26</f>
        <v>Протокол поверки набора мер коэффициентов передачи и отражения 85055A</v>
      </c>
      <c r="C39" s="96"/>
      <c r="D39" s="97"/>
      <c r="E39" s="5" t="str">
        <f>'Прил.1'!E26</f>
        <v>1 шт.</v>
      </c>
      <c r="F39" s="68"/>
      <c r="G39" s="62"/>
      <c r="H39" s="63"/>
      <c r="M39" s="77"/>
    </row>
    <row r="40" spans="1:8" ht="15" customHeight="1">
      <c r="A40" s="31"/>
      <c r="B40" s="78" t="s">
        <v>6</v>
      </c>
      <c r="C40" s="79"/>
      <c r="D40" s="80"/>
      <c r="E40" s="4"/>
      <c r="F40" s="58"/>
      <c r="G40" s="129"/>
      <c r="H40" s="130"/>
    </row>
    <row r="41" spans="1:8" ht="12.75" customHeight="1">
      <c r="A41" s="41"/>
      <c r="B41" s="92" t="s">
        <v>5</v>
      </c>
      <c r="C41" s="93"/>
      <c r="D41" s="93"/>
      <c r="E41" s="94"/>
      <c r="F41" s="59"/>
      <c r="G41" s="132"/>
      <c r="H41" s="133"/>
    </row>
    <row r="42" spans="1:8" ht="12.75">
      <c r="A42" s="78" t="s">
        <v>38</v>
      </c>
      <c r="B42" s="79"/>
      <c r="C42" s="79"/>
      <c r="D42" s="80"/>
      <c r="E42" s="9">
        <v>0.18</v>
      </c>
      <c r="F42" s="69"/>
      <c r="G42" s="129"/>
      <c r="H42" s="130"/>
    </row>
    <row r="43" spans="1:8" ht="14.25" customHeight="1">
      <c r="A43" s="134" t="s">
        <v>9</v>
      </c>
      <c r="B43" s="135"/>
      <c r="C43" s="135"/>
      <c r="D43" s="135"/>
      <c r="E43" s="136"/>
      <c r="F43" s="61"/>
      <c r="G43" s="129"/>
      <c r="H43" s="130"/>
    </row>
    <row r="44" spans="1:8" ht="12.75">
      <c r="A44" s="99" t="s">
        <v>25</v>
      </c>
      <c r="B44" s="100"/>
      <c r="C44" s="100"/>
      <c r="D44" s="100"/>
      <c r="E44" s="100"/>
      <c r="F44" s="100"/>
      <c r="G44" s="100"/>
      <c r="H44" s="101"/>
    </row>
    <row r="45" spans="1:8" ht="15.75" customHeight="1">
      <c r="A45" s="74" t="s">
        <v>112</v>
      </c>
      <c r="B45" s="78" t="s">
        <v>71</v>
      </c>
      <c r="C45" s="79"/>
      <c r="D45" s="79"/>
      <c r="E45" s="79"/>
      <c r="F45" s="79"/>
      <c r="G45" s="79"/>
      <c r="H45" s="80"/>
    </row>
    <row r="46" spans="1:8" ht="6" customHeight="1">
      <c r="A46" s="19"/>
      <c r="B46" s="20"/>
      <c r="C46" s="20"/>
      <c r="D46" s="20"/>
      <c r="E46" s="20"/>
      <c r="F46" s="20"/>
      <c r="G46" s="20"/>
      <c r="H46" s="20"/>
    </row>
    <row r="47" spans="1:7" ht="12.75">
      <c r="A47" s="3" t="s">
        <v>1</v>
      </c>
      <c r="B47" s="3"/>
      <c r="C47" s="3"/>
      <c r="D47" s="3"/>
      <c r="E47" s="8" t="s">
        <v>2</v>
      </c>
      <c r="F47" s="8"/>
      <c r="G47" s="8"/>
    </row>
    <row r="48" spans="1:8" ht="30" customHeight="1">
      <c r="A48" s="98" t="s">
        <v>50</v>
      </c>
      <c r="B48" s="98"/>
      <c r="C48" s="98"/>
      <c r="D48" s="98"/>
      <c r="E48" s="98"/>
      <c r="F48" s="98"/>
      <c r="G48" s="98"/>
      <c r="H48" s="98"/>
    </row>
    <row r="49" spans="1:8" ht="12.75">
      <c r="A49" s="128"/>
      <c r="B49" s="128"/>
      <c r="C49" s="56"/>
      <c r="D49" s="2" t="s">
        <v>45</v>
      </c>
      <c r="E49" s="128"/>
      <c r="F49" s="128"/>
      <c r="G49" s="128"/>
      <c r="H49" s="2" t="str">
        <f>'Прил.1'!E37</f>
        <v>/ _____________/</v>
      </c>
    </row>
  </sheetData>
  <sheetProtection/>
  <mergeCells count="50">
    <mergeCell ref="G43:H43"/>
    <mergeCell ref="A43:E43"/>
    <mergeCell ref="G2:H2"/>
    <mergeCell ref="G20:H20"/>
    <mergeCell ref="G21:H21"/>
    <mergeCell ref="G22:H22"/>
    <mergeCell ref="D7:H7"/>
    <mergeCell ref="B38:D38"/>
    <mergeCell ref="B20:D20"/>
    <mergeCell ref="G42:H42"/>
    <mergeCell ref="A42:D42"/>
    <mergeCell ref="G40:H40"/>
    <mergeCell ref="D13:F13"/>
    <mergeCell ref="G41:H41"/>
    <mergeCell ref="B26:D26"/>
    <mergeCell ref="B28:D28"/>
    <mergeCell ref="B29:D29"/>
    <mergeCell ref="B30:D30"/>
    <mergeCell ref="E49:G49"/>
    <mergeCell ref="A49:B49"/>
    <mergeCell ref="E48:H48"/>
    <mergeCell ref="A48:D48"/>
    <mergeCell ref="B22:D22"/>
    <mergeCell ref="B23:D23"/>
    <mergeCell ref="B41:E41"/>
    <mergeCell ref="A44:H44"/>
    <mergeCell ref="B45:H45"/>
    <mergeCell ref="B40:D40"/>
    <mergeCell ref="A1:H1"/>
    <mergeCell ref="D16:E16"/>
    <mergeCell ref="D9:H9"/>
    <mergeCell ref="B17:D17"/>
    <mergeCell ref="A3:H3"/>
    <mergeCell ref="A4:H4"/>
    <mergeCell ref="G5:H5"/>
    <mergeCell ref="D15:E15"/>
    <mergeCell ref="D14:E14"/>
    <mergeCell ref="D8:H8"/>
    <mergeCell ref="B21:D21"/>
    <mergeCell ref="B25:D25"/>
    <mergeCell ref="B24:D24"/>
    <mergeCell ref="B27:D27"/>
    <mergeCell ref="B31:D31"/>
    <mergeCell ref="B32:D32"/>
    <mergeCell ref="B33:D33"/>
    <mergeCell ref="B34:D34"/>
    <mergeCell ref="B35:D35"/>
    <mergeCell ref="B36:D36"/>
    <mergeCell ref="B37:D37"/>
    <mergeCell ref="B39:D39"/>
  </mergeCells>
  <printOptions/>
  <pageMargins left="0.2362204724409449" right="0.2362204724409449" top="0.7480314960629921" bottom="0.1968503937007874" header="0.31496062992125984" footer="0.11811023622047245"/>
  <pageSetup horizontalDpi="600" verticalDpi="600" orientation="portrait" paperSize="9" r:id="rId1"/>
  <headerFooter alignWithMargins="0">
    <oddHeader>&amp;R&amp;"Times New Roman,полужирный"&amp;12Приложение № 4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K22"/>
  <sheetViews>
    <sheetView view="pageLayout" workbookViewId="0" topLeftCell="A1">
      <selection activeCell="B14" sqref="B14:F14"/>
    </sheetView>
  </sheetViews>
  <sheetFormatPr defaultColWidth="9.00390625" defaultRowHeight="12.75"/>
  <cols>
    <col min="1" max="1" width="7.625" style="2" customWidth="1"/>
    <col min="2" max="2" width="19.25390625" style="2" customWidth="1"/>
    <col min="3" max="3" width="26.875" style="2" customWidth="1"/>
    <col min="4" max="4" width="11.00390625" style="2" customWidth="1"/>
    <col min="5" max="5" width="12.00390625" style="2" customWidth="1"/>
    <col min="6" max="6" width="14.75390625" style="2" customWidth="1"/>
    <col min="7" max="16384" width="9.125" style="2" customWidth="1"/>
  </cols>
  <sheetData>
    <row r="1" spans="4:6" ht="12.75" customHeight="1">
      <c r="D1" s="13"/>
      <c r="E1" s="13"/>
      <c r="F1" s="13" t="s">
        <v>30</v>
      </c>
    </row>
    <row r="2" spans="1:6" ht="14.25" customHeight="1">
      <c r="A2" s="122" t="s">
        <v>76</v>
      </c>
      <c r="B2" s="122"/>
      <c r="C2" s="122"/>
      <c r="D2" s="122"/>
      <c r="E2" s="122"/>
      <c r="F2" s="122"/>
    </row>
    <row r="3" spans="1:6" ht="21" customHeight="1">
      <c r="A3" s="27"/>
      <c r="D3" s="1"/>
      <c r="E3" s="137"/>
      <c r="F3" s="137"/>
    </row>
    <row r="4" spans="1:6" ht="14.25" customHeight="1">
      <c r="A4" s="88" t="s">
        <v>59</v>
      </c>
      <c r="B4" s="88"/>
      <c r="C4" s="88"/>
      <c r="D4" s="88"/>
      <c r="E4" s="88"/>
      <c r="F4" s="88"/>
    </row>
    <row r="5" spans="1:6" ht="21.75" customHeight="1">
      <c r="A5" s="126" t="str">
        <f>'Прил.1'!A5</f>
        <v>Набор мер коэффициентов передачи и отражения 85055A</v>
      </c>
      <c r="B5" s="126"/>
      <c r="C5" s="126"/>
      <c r="D5" s="126"/>
      <c r="E5" s="126"/>
      <c r="F5" s="126"/>
    </row>
    <row r="6" spans="1:6" ht="5.25" customHeight="1">
      <c r="A6" s="10"/>
      <c r="B6" s="10"/>
      <c r="C6" s="26"/>
      <c r="D6" s="26"/>
      <c r="E6" s="26"/>
      <c r="F6" s="26"/>
    </row>
    <row r="7" spans="1:7" ht="14.25" customHeight="1">
      <c r="A7" s="10"/>
      <c r="B7" s="15" t="s">
        <v>13</v>
      </c>
      <c r="C7" s="140"/>
      <c r="D7" s="140"/>
      <c r="E7" s="140"/>
      <c r="F7" s="140"/>
      <c r="G7" s="15"/>
    </row>
    <row r="8" spans="1:6" ht="14.25" customHeight="1">
      <c r="A8" s="10"/>
      <c r="B8" s="15" t="s">
        <v>14</v>
      </c>
      <c r="C8" s="79" t="s">
        <v>49</v>
      </c>
      <c r="D8" s="79"/>
      <c r="E8" s="79"/>
      <c r="F8" s="79"/>
    </row>
    <row r="9" spans="1:6" ht="14.25" customHeight="1">
      <c r="A9" s="10"/>
      <c r="B9" s="15" t="s">
        <v>15</v>
      </c>
      <c r="C9" s="79" t="s">
        <v>51</v>
      </c>
      <c r="D9" s="79"/>
      <c r="E9" s="79"/>
      <c r="F9" s="79"/>
    </row>
    <row r="10" spans="1:6" ht="20.25" customHeight="1">
      <c r="A10" s="8"/>
      <c r="B10" s="8" t="s">
        <v>18</v>
      </c>
      <c r="C10" s="124" t="str">
        <f>A5</f>
        <v>Набор мер коэффициентов передачи и отражения 85055A</v>
      </c>
      <c r="D10" s="124"/>
      <c r="E10" s="124"/>
      <c r="F10" s="124"/>
    </row>
    <row r="11" spans="1:6" ht="17.25" customHeight="1">
      <c r="A11" s="8"/>
      <c r="B11" s="8" t="s">
        <v>24</v>
      </c>
      <c r="C11" s="93"/>
      <c r="D11" s="93"/>
      <c r="E11" s="93"/>
      <c r="F11" s="93"/>
    </row>
    <row r="12" spans="1:6" ht="25.5" customHeight="1">
      <c r="A12" s="8"/>
      <c r="B12" s="8" t="s">
        <v>32</v>
      </c>
      <c r="C12" s="93"/>
      <c r="D12" s="93"/>
      <c r="E12" s="93"/>
      <c r="F12" s="93"/>
    </row>
    <row r="13" spans="1:6" ht="25.5" customHeight="1">
      <c r="A13" s="44" t="s">
        <v>60</v>
      </c>
      <c r="B13" s="141" t="s">
        <v>61</v>
      </c>
      <c r="C13" s="142"/>
      <c r="D13" s="142"/>
      <c r="E13" s="142"/>
      <c r="F13" s="143"/>
    </row>
    <row r="14" spans="1:11" ht="14.25" customHeight="1">
      <c r="A14" s="44">
        <v>1</v>
      </c>
      <c r="B14" s="144" t="s">
        <v>62</v>
      </c>
      <c r="C14" s="144"/>
      <c r="D14" s="144"/>
      <c r="E14" s="144"/>
      <c r="F14" s="144"/>
      <c r="K14" s="30"/>
    </row>
    <row r="15" spans="1:6" ht="18" customHeight="1">
      <c r="A15" s="44">
        <v>2</v>
      </c>
      <c r="B15" s="144" t="s">
        <v>65</v>
      </c>
      <c r="C15" s="144"/>
      <c r="D15" s="144"/>
      <c r="E15" s="144"/>
      <c r="F15" s="144"/>
    </row>
    <row r="16" ht="9" customHeight="1"/>
    <row r="18" ht="15.75" customHeight="1"/>
    <row r="19" ht="12.75" customHeight="1"/>
    <row r="20" spans="1:5" ht="20.25" customHeight="1">
      <c r="A20" s="3" t="s">
        <v>1</v>
      </c>
      <c r="B20" s="3"/>
      <c r="C20" s="3"/>
      <c r="D20" s="8" t="s">
        <v>2</v>
      </c>
      <c r="E20" s="8"/>
    </row>
    <row r="21" spans="1:6" ht="29.25" customHeight="1">
      <c r="A21" s="98" t="s">
        <v>50</v>
      </c>
      <c r="B21" s="98"/>
      <c r="C21" s="98"/>
      <c r="D21" s="98"/>
      <c r="E21" s="98"/>
      <c r="F21" s="98"/>
    </row>
    <row r="22" spans="1:5" ht="18.75" customHeight="1">
      <c r="A22" s="128"/>
      <c r="B22" s="128"/>
      <c r="C22" s="2" t="s">
        <v>45</v>
      </c>
      <c r="D22" s="128"/>
      <c r="E22" s="128"/>
    </row>
    <row r="23" ht="12.75" customHeight="1"/>
    <row r="24" ht="12.75" customHeight="1"/>
    <row r="25" ht="14.25" customHeight="1"/>
    <row r="26" ht="13.5" customHeight="1"/>
    <row r="27" ht="14.25" customHeight="1"/>
    <row r="28" ht="19.5" customHeight="1"/>
    <row r="29" ht="13.5" customHeight="1"/>
    <row r="31" ht="15" customHeight="1"/>
    <row r="32" ht="12.75" customHeight="1"/>
    <row r="33" ht="12" customHeight="1"/>
    <row r="34" ht="13.5" customHeight="1"/>
    <row r="36" ht="14.25" customHeight="1"/>
    <row r="38" ht="47.25" customHeight="1"/>
    <row r="39" ht="12" customHeight="1"/>
  </sheetData>
  <sheetProtection/>
  <mergeCells count="17">
    <mergeCell ref="A22:B22"/>
    <mergeCell ref="D22:E22"/>
    <mergeCell ref="C8:F8"/>
    <mergeCell ref="C9:F9"/>
    <mergeCell ref="C10:F10"/>
    <mergeCell ref="C11:F11"/>
    <mergeCell ref="C12:F12"/>
    <mergeCell ref="B13:F13"/>
    <mergeCell ref="B14:F14"/>
    <mergeCell ref="B15:F15"/>
    <mergeCell ref="A2:F2"/>
    <mergeCell ref="E3:F3"/>
    <mergeCell ref="A4:F4"/>
    <mergeCell ref="A5:F5"/>
    <mergeCell ref="C7:F7"/>
    <mergeCell ref="A21:C21"/>
    <mergeCell ref="D21:F21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G32"/>
  <sheetViews>
    <sheetView view="pageLayout" workbookViewId="0" topLeftCell="A7">
      <selection activeCell="C15" sqref="C15:F15"/>
    </sheetView>
  </sheetViews>
  <sheetFormatPr defaultColWidth="9.00390625" defaultRowHeight="12.75"/>
  <cols>
    <col min="1" max="1" width="4.00390625" style="2" customWidth="1"/>
    <col min="2" max="2" width="19.25390625" style="2" customWidth="1"/>
    <col min="3" max="3" width="28.875" style="2" customWidth="1"/>
    <col min="4" max="4" width="17.375" style="2" customWidth="1"/>
    <col min="5" max="5" width="9.625" style="2" customWidth="1"/>
    <col min="6" max="6" width="14.75390625" style="2" customWidth="1"/>
    <col min="7" max="16384" width="9.125" style="2" customWidth="1"/>
  </cols>
  <sheetData>
    <row r="1" spans="4:6" ht="12.75" customHeight="1">
      <c r="D1" s="13"/>
      <c r="E1" s="13"/>
      <c r="F1" s="13" t="s">
        <v>31</v>
      </c>
    </row>
    <row r="2" spans="1:6" ht="14.25" customHeight="1">
      <c r="A2" s="122" t="s">
        <v>76</v>
      </c>
      <c r="B2" s="122"/>
      <c r="C2" s="122"/>
      <c r="D2" s="122"/>
      <c r="E2" s="122"/>
      <c r="F2" s="122"/>
    </row>
    <row r="3" spans="1:6" ht="14.25" customHeight="1">
      <c r="A3" s="27"/>
      <c r="D3" s="1"/>
      <c r="E3" s="137" t="s">
        <v>48</v>
      </c>
      <c r="F3" s="137"/>
    </row>
    <row r="4" spans="1:6" ht="14.25" customHeight="1">
      <c r="A4" s="88" t="s">
        <v>68</v>
      </c>
      <c r="B4" s="88"/>
      <c r="C4" s="88"/>
      <c r="D4" s="88"/>
      <c r="E4" s="88"/>
      <c r="F4" s="88"/>
    </row>
    <row r="5" spans="1:6" ht="14.25" customHeight="1">
      <c r="A5" s="88" t="str">
        <f>'Прил.1'!A5</f>
        <v>Набор мер коэффициентов передачи и отражения 85055A</v>
      </c>
      <c r="B5" s="88"/>
      <c r="C5" s="88"/>
      <c r="D5" s="88"/>
      <c r="E5" s="88"/>
      <c r="F5" s="88"/>
    </row>
    <row r="6" spans="1:6" ht="14.25" customHeight="1">
      <c r="A6" s="10"/>
      <c r="B6" s="10"/>
      <c r="C6" s="10"/>
      <c r="D6" s="18" t="s">
        <v>23</v>
      </c>
      <c r="E6" s="127"/>
      <c r="F6" s="127"/>
    </row>
    <row r="7" spans="1:6" ht="6" customHeight="1">
      <c r="A7" s="10"/>
      <c r="B7" s="10"/>
      <c r="C7" s="10"/>
      <c r="D7" s="10"/>
      <c r="E7" s="10"/>
      <c r="F7" s="10"/>
    </row>
    <row r="8" spans="1:7" ht="14.25" customHeight="1">
      <c r="A8" s="10"/>
      <c r="B8" s="15" t="s">
        <v>13</v>
      </c>
      <c r="C8" s="140"/>
      <c r="D8" s="140"/>
      <c r="E8" s="140"/>
      <c r="F8" s="140"/>
      <c r="G8" s="15"/>
    </row>
    <row r="9" spans="1:6" ht="14.25" customHeight="1">
      <c r="A9" s="10"/>
      <c r="B9" s="15" t="s">
        <v>14</v>
      </c>
      <c r="C9" s="79" t="s">
        <v>57</v>
      </c>
      <c r="D9" s="79"/>
      <c r="E9" s="79"/>
      <c r="F9" s="79"/>
    </row>
    <row r="10" spans="1:6" ht="14.25" customHeight="1">
      <c r="A10" s="10"/>
      <c r="B10" s="15" t="s">
        <v>54</v>
      </c>
      <c r="C10" s="79" t="s">
        <v>52</v>
      </c>
      <c r="D10" s="79"/>
      <c r="E10" s="79"/>
      <c r="F10" s="79"/>
    </row>
    <row r="11" spans="1:6" ht="14.25" customHeight="1">
      <c r="A11" s="10"/>
      <c r="B11" s="10"/>
      <c r="C11" s="10"/>
      <c r="D11" s="10"/>
      <c r="E11" s="10"/>
      <c r="F11" s="10"/>
    </row>
    <row r="12" spans="1:6" ht="14.25" customHeight="1">
      <c r="A12" s="15" t="s">
        <v>16</v>
      </c>
      <c r="B12" s="15"/>
      <c r="C12" s="15"/>
      <c r="D12" s="42"/>
      <c r="E12" s="21" t="s">
        <v>12</v>
      </c>
      <c r="F12" s="28"/>
    </row>
    <row r="13" spans="1:6" ht="28.5" customHeight="1">
      <c r="A13" s="25" t="s">
        <v>4</v>
      </c>
      <c r="B13" s="146" t="s">
        <v>58</v>
      </c>
      <c r="C13" s="146"/>
      <c r="D13" s="146"/>
      <c r="E13" s="146"/>
      <c r="F13" s="146"/>
    </row>
    <row r="14" ht="13.5" customHeight="1"/>
    <row r="15" spans="1:6" ht="14.25" customHeight="1">
      <c r="A15" s="8"/>
      <c r="B15" s="8" t="s">
        <v>18</v>
      </c>
      <c r="C15" s="124" t="str">
        <f>A5</f>
        <v>Набор мер коэффициентов передачи и отражения 85055A</v>
      </c>
      <c r="D15" s="124"/>
      <c r="E15" s="124"/>
      <c r="F15" s="124"/>
    </row>
    <row r="16" spans="1:6" ht="14.25" customHeight="1">
      <c r="A16" s="8"/>
      <c r="B16" s="8" t="s">
        <v>24</v>
      </c>
      <c r="C16" s="93"/>
      <c r="D16" s="93"/>
      <c r="E16" s="93"/>
      <c r="F16" s="93"/>
    </row>
    <row r="17" spans="1:6" ht="14.25" customHeight="1">
      <c r="A17" s="8"/>
      <c r="B17" s="8" t="s">
        <v>32</v>
      </c>
      <c r="C17" s="93"/>
      <c r="D17" s="93"/>
      <c r="E17" s="93"/>
      <c r="F17" s="93"/>
    </row>
    <row r="18" spans="1:6" ht="12.75" customHeight="1">
      <c r="A18" s="19"/>
      <c r="B18" s="20"/>
      <c r="C18" s="20"/>
      <c r="D18" s="20"/>
      <c r="E18" s="20"/>
      <c r="F18" s="20"/>
    </row>
    <row r="19" spans="1:6" ht="39" customHeight="1">
      <c r="A19" s="145" t="s">
        <v>64</v>
      </c>
      <c r="B19" s="145"/>
      <c r="C19" s="145"/>
      <c r="D19" s="145"/>
      <c r="E19" s="145"/>
      <c r="F19" s="145"/>
    </row>
    <row r="20" spans="1:6" ht="15" customHeight="1">
      <c r="A20" s="43"/>
      <c r="B20" s="43"/>
      <c r="C20" s="43"/>
      <c r="D20" s="43"/>
      <c r="E20" s="43"/>
      <c r="F20" s="43"/>
    </row>
    <row r="21" spans="1:6" ht="31.5" customHeight="1">
      <c r="A21" s="145" t="s">
        <v>63</v>
      </c>
      <c r="B21" s="145"/>
      <c r="C21" s="145"/>
      <c r="D21" s="145"/>
      <c r="E21" s="145"/>
      <c r="F21" s="145"/>
    </row>
    <row r="22" spans="1:6" ht="15" customHeight="1">
      <c r="A22" s="145"/>
      <c r="B22" s="145"/>
      <c r="C22" s="145"/>
      <c r="D22" s="145"/>
      <c r="E22" s="145"/>
      <c r="F22" s="145"/>
    </row>
    <row r="23" spans="1:6" ht="15" customHeight="1">
      <c r="A23" s="43"/>
      <c r="B23" s="43"/>
      <c r="C23" s="43"/>
      <c r="D23" s="43"/>
      <c r="E23" s="43"/>
      <c r="F23" s="43"/>
    </row>
    <row r="24" spans="1:6" s="17" customFormat="1" ht="15">
      <c r="A24" s="145"/>
      <c r="B24" s="145"/>
      <c r="C24" s="145"/>
      <c r="D24" s="145"/>
      <c r="E24" s="145"/>
      <c r="F24" s="145"/>
    </row>
    <row r="25" spans="1:6" s="17" customFormat="1" ht="15">
      <c r="A25" s="145"/>
      <c r="B25" s="145"/>
      <c r="C25" s="145"/>
      <c r="D25" s="145"/>
      <c r="E25" s="145"/>
      <c r="F25" s="145"/>
    </row>
    <row r="26" spans="1:6" s="17" customFormat="1" ht="15">
      <c r="A26" s="43"/>
      <c r="B26" s="43"/>
      <c r="C26" s="43"/>
      <c r="D26" s="43"/>
      <c r="E26" s="43"/>
      <c r="F26" s="43"/>
    </row>
    <row r="27" spans="1:6" s="17" customFormat="1" ht="15">
      <c r="A27" s="145"/>
      <c r="B27" s="145"/>
      <c r="C27" s="145"/>
      <c r="D27" s="145"/>
      <c r="E27" s="145"/>
      <c r="F27" s="145"/>
    </row>
    <row r="28" s="17" customFormat="1" ht="15"/>
    <row r="29" spans="1:6" ht="15">
      <c r="A29" s="17"/>
      <c r="B29" s="17"/>
      <c r="C29" s="17"/>
      <c r="D29" s="17"/>
      <c r="E29" s="17"/>
      <c r="F29" s="17"/>
    </row>
    <row r="30" spans="1:4" ht="12.75">
      <c r="A30" s="3" t="s">
        <v>1</v>
      </c>
      <c r="D30" s="8" t="s">
        <v>2</v>
      </c>
    </row>
    <row r="31" spans="1:6" ht="49.5" customHeight="1">
      <c r="A31" s="98" t="s">
        <v>72</v>
      </c>
      <c r="B31" s="98"/>
      <c r="C31" s="98"/>
      <c r="D31" s="98"/>
      <c r="E31" s="98"/>
      <c r="F31" s="98"/>
    </row>
    <row r="32" spans="1:6" ht="12.75">
      <c r="A32" s="128"/>
      <c r="B32" s="128"/>
      <c r="C32" s="2" t="s">
        <v>45</v>
      </c>
      <c r="D32" s="128"/>
      <c r="E32" s="128"/>
      <c r="F32" s="2" t="str">
        <f>'[1]Прил.1'!E42</f>
        <v>/ _____________/</v>
      </c>
    </row>
  </sheetData>
  <sheetProtection/>
  <mergeCells count="22">
    <mergeCell ref="A2:F2"/>
    <mergeCell ref="A4:F4"/>
    <mergeCell ref="A5:F5"/>
    <mergeCell ref="E6:F6"/>
    <mergeCell ref="C8:F8"/>
    <mergeCell ref="C9:F9"/>
    <mergeCell ref="C17:F17"/>
    <mergeCell ref="A19:F19"/>
    <mergeCell ref="A25:F25"/>
    <mergeCell ref="A27:F27"/>
    <mergeCell ref="A22:F22"/>
    <mergeCell ref="A24:F24"/>
    <mergeCell ref="A32:B32"/>
    <mergeCell ref="D32:E32"/>
    <mergeCell ref="E3:F3"/>
    <mergeCell ref="A21:F21"/>
    <mergeCell ref="A31:C31"/>
    <mergeCell ref="D31:F31"/>
    <mergeCell ref="C10:F10"/>
    <mergeCell ref="B13:F13"/>
    <mergeCell ref="C15:F15"/>
    <mergeCell ref="C16:F16"/>
  </mergeCells>
  <printOptions/>
  <pageMargins left="0.5905511811023623" right="0.3937007874015748" top="0.5905511811023623" bottom="0.7874015748031497" header="0" footer="0.3937007874015748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Almaz-Antey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Веретенников Виктор Александрович</cp:lastModifiedBy>
  <cp:lastPrinted>2016-10-18T06:38:12Z</cp:lastPrinted>
  <dcterms:created xsi:type="dcterms:W3CDTF">2013-12-17T10:37:23Z</dcterms:created>
  <dcterms:modified xsi:type="dcterms:W3CDTF">2016-10-18T06:41:52Z</dcterms:modified>
  <cp:category/>
  <cp:version/>
  <cp:contentType/>
  <cp:contentStatus/>
</cp:coreProperties>
</file>