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65524" windowWidth="14340" windowHeight="12792" tabRatio="696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'Прил.1'!$A$43</definedName>
    <definedName name="_xlnm.Print_Titles" localSheetId="0">'Прил.1'!$7:$7</definedName>
    <definedName name="_xlnm.Print_Titles" localSheetId="2">'Прил.3'!$1:$2</definedName>
    <definedName name="_xlnm.Print_Area" localSheetId="5">'Прил.6'!$A$1:$C$17</definedName>
  </definedNames>
  <calcPr fullCalcOnLoad="1"/>
</workbook>
</file>

<file path=xl/sharedStrings.xml><?xml version="1.0" encoding="utf-8"?>
<sst xmlns="http://schemas.openxmlformats.org/spreadsheetml/2006/main" count="314" uniqueCount="204">
  <si>
    <t>№ п/п</t>
  </si>
  <si>
    <t>От Покупателя:</t>
  </si>
  <si>
    <t>От Продавца:</t>
  </si>
  <si>
    <t>2</t>
  </si>
  <si>
    <t>2.1.</t>
  </si>
  <si>
    <t>1.</t>
  </si>
  <si>
    <t>Итого Оборудование</t>
  </si>
  <si>
    <t>Итого Базовая комплектация</t>
  </si>
  <si>
    <t>1.1.</t>
  </si>
  <si>
    <t>Работы и услуги</t>
  </si>
  <si>
    <t>Кол-во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</si>
  <si>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</si>
  <si>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</si>
  <si>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</si>
  <si>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</si>
  <si>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</si>
  <si>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</si>
  <si>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</si>
  <si>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</si>
  <si>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</si>
  <si>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</si>
  <si>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</si>
  <si>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</si>
  <si>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</si>
  <si>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</si>
  <si>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</si>
  <si>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</si>
  <si>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</si>
  <si>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</si>
  <si>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</si>
  <si>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</si>
  <si>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</si>
  <si>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</si>
  <si>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</si>
  <si>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</si>
  <si>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</si>
  <si>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</si>
  <si>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</si>
  <si>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</si>
  <si>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Стоимость Работ с НДС составляет:</t>
  </si>
  <si>
    <t>Стоимость поставленного оборудования с НДС составляет:</t>
  </si>
  <si>
    <t>Итого стоимость Работ</t>
  </si>
  <si>
    <t>Примечания: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</si>
  <si>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</si>
  <si>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</si>
  <si>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</si>
  <si>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</si>
  <si>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</si>
  <si>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</si>
  <si>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</si>
  <si>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</si>
  <si>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</si>
  <si>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</si>
  <si>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Проверяемый параметр</t>
  </si>
  <si>
    <t>Метод контроля</t>
  </si>
  <si>
    <t>Условия приемки</t>
  </si>
  <si>
    <t>Должно быть проверено:</t>
  </si>
  <si>
    <t>Наблюдением и визуальным осмотром</t>
  </si>
  <si>
    <t>Соответствие всем параметрам.</t>
  </si>
  <si>
    <t>ПРОГРАММА ОКОНЧАТЕЛЬНОЙ ПРИЕМКИ</t>
  </si>
  <si>
    <t>3.1.</t>
  </si>
  <si>
    <t>3.2.</t>
  </si>
  <si>
    <t>Параметры</t>
  </si>
  <si>
    <t>ПРОГРАММА ИНСТРУКТАЖА</t>
  </si>
  <si>
    <t>Приложение № 2</t>
  </si>
  <si>
    <t>Содержание</t>
  </si>
  <si>
    <t>Приложение № 4</t>
  </si>
  <si>
    <t xml:space="preserve">Итого стоимость Оборудования и Работ 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</si>
  <si>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</si>
  <si>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Возможные неисправности и способы их устранения</t>
  </si>
  <si>
    <t>дата подписания</t>
  </si>
  <si>
    <t>Заключение комиссии</t>
  </si>
  <si>
    <t>Дата проведения</t>
  </si>
  <si>
    <t>Срок исполнения обязательств Продавца</t>
  </si>
  <si>
    <t>1.1.9.</t>
  </si>
  <si>
    <t>1.1.10.</t>
  </si>
  <si>
    <t>НДС</t>
  </si>
  <si>
    <t>/ _____________/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</si>
  <si>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</si>
  <si>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</si>
  <si>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</si>
  <si>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</si>
  <si>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</si>
  <si>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</si>
  <si>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</si>
  <si>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</si>
  <si>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</si>
  <si>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</si>
  <si>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</si>
  <si>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</si>
  <si>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</si>
  <si>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АКТ ВЫПОЛНЕНИЯ РАБОТ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</si>
  <si>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</si>
  <si>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</si>
  <si>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</si>
  <si>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</si>
  <si>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</si>
  <si>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АО "Марийский машиностроительный завод"                            Генеральный директор</t>
  </si>
  <si>
    <t>В стоимость Оборудования включено:</t>
  </si>
  <si>
    <t>___________________________/ Б.И. Ефремов/</t>
  </si>
  <si>
    <t>В стоимость Работ включено:</t>
  </si>
  <si>
    <t>Итого за Работы</t>
  </si>
  <si>
    <t xml:space="preserve">Стоимость, руб. </t>
  </si>
  <si>
    <t>Командировочные расходы на персонал Продавца.</t>
  </si>
  <si>
    <t>Трехканальная ремонтная паяльная станция RMSE-2C</t>
  </si>
  <si>
    <t>Сумма, EUR</t>
  </si>
  <si>
    <r>
      <rPr>
        <b/>
        <sz val="10"/>
        <rFont val="Times New Roman"/>
        <family val="1"/>
      </rPr>
      <t>курс ЦБ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EUR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на </t>
    </r>
  </si>
  <si>
    <t>руб.</t>
  </si>
  <si>
    <t>Стоимость, EUR</t>
  </si>
  <si>
    <t>4 шт.</t>
  </si>
  <si>
    <t>Блок управления DDE-2A</t>
  </si>
  <si>
    <t>1.1.11.</t>
  </si>
  <si>
    <t>1.1.12.</t>
  </si>
  <si>
    <t>1.1.13.</t>
  </si>
  <si>
    <t>Масса</t>
  </si>
  <si>
    <t>3,6 кг</t>
  </si>
  <si>
    <t>Габариты (Длина/Ширина/Высота)</t>
  </si>
  <si>
    <t xml:space="preserve">155 мм/140 мм/245 мм </t>
  </si>
  <si>
    <t>Напряжение</t>
  </si>
  <si>
    <t>230В</t>
  </si>
  <si>
    <t>Температурный диапазон</t>
  </si>
  <si>
    <t>90-450°</t>
  </si>
  <si>
    <t>Точность поддержания температуры</t>
  </si>
  <si>
    <t>±1,5°</t>
  </si>
  <si>
    <t>Температурные условия</t>
  </si>
  <si>
    <t>10-40°</t>
  </si>
  <si>
    <t>Технические характеристики (блок JTE)</t>
  </si>
  <si>
    <t>Технические характеристики (блок DDE)</t>
  </si>
  <si>
    <t>Вес</t>
  </si>
  <si>
    <t>4,5 кг</t>
  </si>
  <si>
    <t>Мощность режимов</t>
  </si>
  <si>
    <t xml:space="preserve">Номинальная: 2х75 Вт
Пиковая: 2х140Вт
Режим сна: 2х10Вт
Энергосбережения: 2х4Вт
</t>
  </si>
  <si>
    <t xml:space="preserve">90ºC – 450ºC </t>
  </si>
  <si>
    <t>Точность поддержания заданной температуры</t>
  </si>
  <si>
    <t>±1,5ºС</t>
  </si>
  <si>
    <t>Серия картриджей</t>
  </si>
  <si>
    <t xml:space="preserve">С245 и С560 </t>
  </si>
  <si>
    <t>Общее устройство станции, ознакомление с управлением, назначением и устройством основных инструментов</t>
  </si>
  <si>
    <t>Включение и выключение станции</t>
  </si>
  <si>
    <t>Правила работы со станцией</t>
  </si>
  <si>
    <t>правильность включения и корректная работа</t>
  </si>
  <si>
    <t>Подключение станции к электросети и наличие надежного заземления</t>
  </si>
  <si>
    <t>Возможность регулировки температуры</t>
  </si>
  <si>
    <t>Демонстрация работы включенной станции</t>
  </si>
  <si>
    <t>Станция должна менять рабочую температуру путем переключения кнопок</t>
  </si>
  <si>
    <t>Отсутствие внешних дефектов</t>
  </si>
  <si>
    <t>Визуальный осмотр</t>
  </si>
  <si>
    <t>Выполнение 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</si>
  <si>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>Стороны не имеют замечаний к нарушению техники безопасности во время проведения пусконаладочных работ и окончательной приемки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</si>
  <si>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</si>
  <si>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2.2.</t>
  </si>
  <si>
    <t>1.2.</t>
  </si>
  <si>
    <t>1.2.1.</t>
  </si>
  <si>
    <t>4 к-та</t>
  </si>
  <si>
    <t>2.3.</t>
  </si>
  <si>
    <t>2.4.</t>
  </si>
  <si>
    <t>2.4.1.</t>
  </si>
  <si>
    <t>В течение 10 рабочих дней</t>
  </si>
  <si>
    <t>Контроль интервалов технического обслуживания</t>
  </si>
  <si>
    <t>Ежедневное техническое обслуживание</t>
  </si>
  <si>
    <t>Еженедельное техническое обслуживание</t>
  </si>
  <si>
    <t>Ежемесячное техническое обслуживание</t>
  </si>
  <si>
    <t>4.1.</t>
  </si>
  <si>
    <t>4.2.</t>
  </si>
  <si>
    <t>4.3.</t>
  </si>
  <si>
    <t>4.4.</t>
  </si>
  <si>
    <t>4.5.</t>
  </si>
  <si>
    <t>Требования техники безопасности при эксплуатации и обслуживании станции</t>
  </si>
  <si>
    <t>Техническое обслуживание станции</t>
  </si>
  <si>
    <t>Точки технического обслуживания станции</t>
  </si>
  <si>
    <t>Передача навыков работы на станции специалистам Покупателя</t>
  </si>
  <si>
    <t>Номер транспортного средства:</t>
  </si>
  <si>
    <t xml:space="preserve">Должно соответствовать требованиям технической документации </t>
  </si>
  <si>
    <t>1.3.</t>
  </si>
  <si>
    <t>1.4.</t>
  </si>
  <si>
    <t>1.4.1.</t>
  </si>
  <si>
    <t>К срокам выполнения Работ Покупатель претензий не имеет /имеет</t>
  </si>
  <si>
    <t>К срокам передачи Оборудования и выполнения Работ Покупатель претензий не имеет / имеет.</t>
  </si>
  <si>
    <t>к Договору № ________________от_________________г.</t>
  </si>
  <si>
    <t>Термофен JT-T2A</t>
  </si>
  <si>
    <t>Подставка JT-SD для термофена</t>
  </si>
  <si>
    <t>Универсальный паяльник T245-C</t>
  </si>
  <si>
    <t>Подставка AD-SD</t>
  </si>
  <si>
    <t>Модуль вакуумирования MSE-A</t>
  </si>
  <si>
    <t>Вакуумный паяльник DR560-A</t>
  </si>
  <si>
    <t>Подставка для вакуумного паяльника DR-SD</t>
  </si>
  <si>
    <t>Подставка для чистки картридж-наконечников CL9885</t>
  </si>
  <si>
    <t>Подставка с набором теплоотражателей и вакуумными захватами:</t>
  </si>
  <si>
    <t>Картридж-наконечники: С245-903; С245-906; С560-004; С560-005; С560-013.</t>
  </si>
  <si>
    <t>Вакуумный пинцет Т260-А;</t>
  </si>
  <si>
    <t>1.1.14.</t>
  </si>
  <si>
    <r>
      <t xml:space="preserve"> - вакуумные захваты : Т2050 с опорой </t>
    </r>
    <r>
      <rPr>
        <sz val="10"/>
        <color indexed="8"/>
        <rFont val="Calibri"/>
        <family val="2"/>
      </rPr>
      <t>Ø</t>
    </r>
    <r>
      <rPr>
        <sz val="10"/>
        <color indexed="8"/>
        <rFont val="Times New Roman"/>
        <family val="1"/>
      </rPr>
      <t xml:space="preserve"> 39 мм; Т2250 с опорой Ø 85 мм</t>
    </r>
  </si>
  <si>
    <t xml:space="preserve"> - вакуумные захваты с теплоотражателем : Е2052 20,0 х 20,0 мм, Е2064 20,0 х 26,0 мм, Е2184 24,0 х 24,0 мм.</t>
  </si>
  <si>
    <t xml:space="preserve"> - сопла: JN2015 Ø 4 мм, JN2012 Ø 6 мм, JN2020 Ø 8 мм.</t>
  </si>
  <si>
    <t xml:space="preserve"> - трубка вакуумная;</t>
  </si>
  <si>
    <t>14 недель</t>
  </si>
  <si>
    <t>Изготовление 2-х  образцов плат по технической документации Покупателя</t>
  </si>
  <si>
    <t>Блок управления JTE-2D с кабелем электропитания</t>
  </si>
  <si>
    <t xml:space="preserve"> - теплоотражатели: Р2220 10,0 х 10,0 мм; Р2235 12,0 х 17,0 мм; Р400 12,5 х 12,5мм; Р2230 15,0 х 15,0 мм; Р4010 17,0х17,0 мм.</t>
  </si>
  <si>
    <t xml:space="preserve"> - набор присосок: Ø10 мм (3шт.), Ø 4,7 мм (1шт.).</t>
  </si>
  <si>
    <t>Набор инструментов и  аксессуаров</t>
  </si>
  <si>
    <t xml:space="preserve">Пусконаладочные работы </t>
  </si>
  <si>
    <t xml:space="preserve">Ввод в эксплуатацию </t>
  </si>
  <si>
    <t xml:space="preserve">Инструктаж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</si>
</sst>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9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51" fillId="0" borderId="0" xfId="0" applyFont="1" applyAlignment="1">
      <alignment horizontal="left"/>
    </xf>
    <xf numFmtId="4" fontId="3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4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justify" wrapText="1"/>
    </xf>
    <xf numFmtId="0" fontId="2" fillId="0" borderId="16" xfId="0" applyFont="1" applyFill="1" applyBorder="1" applyAlignment="1">
      <alignment horizontal="center" vertical="justify" wrapText="1"/>
    </xf>
    <xf numFmtId="0" fontId="2" fillId="0" borderId="17" xfId="0" applyFont="1" applyFill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53" fillId="0" borderId="15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7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8" fillId="0" borderId="11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view="pageLayout" zoomScale="145" zoomScalePageLayoutView="145" workbookViewId="0" topLeftCell="A37">
      <selection activeCell="B38" sqref="B38:E38"/>
    </sheetView>
  </sheetViews>
  <sheetFormatPr defaultColWidth="9.125" defaultRowHeight="12.75"/>
  <cols>
    <col min="1" max="1" width="8.50390625" style="2" customWidth="1"/>
    <col min="2" max="2" width="24.50390625" style="2" customWidth="1"/>
    <col min="3" max="3" width="14.375" style="2" customWidth="1"/>
    <col min="4" max="4" width="25.50390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8"/>
      <c r="F1" s="18" t="s">
        <v>33</v>
      </c>
    </row>
    <row r="2" spans="3:6" ht="14.25" customHeight="1">
      <c r="C2" s="86" t="s">
        <v>178</v>
      </c>
      <c r="D2" s="86"/>
      <c r="E2" s="86"/>
      <c r="F2" s="86"/>
    </row>
    <row r="3" ht="5.25" customHeight="1">
      <c r="E3" s="10"/>
    </row>
    <row r="4" spans="1:6" ht="14.25" customHeight="1">
      <c r="A4" s="87" t="s">
        <v>12</v>
      </c>
      <c r="B4" s="87"/>
      <c r="C4" s="87"/>
      <c r="D4" s="87"/>
      <c r="E4" s="87"/>
      <c r="F4" s="87"/>
    </row>
    <row r="5" spans="1:6" ht="13.5" customHeight="1">
      <c r="A5" s="13"/>
      <c r="B5" s="111" t="s">
        <v>104</v>
      </c>
      <c r="C5" s="111"/>
      <c r="D5" s="111"/>
      <c r="E5" s="111"/>
      <c r="F5" s="13"/>
    </row>
    <row r="6" spans="1:6" ht="13.5" customHeight="1">
      <c r="A6" s="87"/>
      <c r="B6" s="87"/>
      <c r="C6" s="87"/>
      <c r="D6" s="87"/>
      <c r="E6" s="87"/>
      <c r="F6" s="87"/>
    </row>
    <row r="7" spans="1:6" ht="27" customHeight="1">
      <c r="A7" s="5" t="s">
        <v>0</v>
      </c>
      <c r="B7" s="88" t="s">
        <v>14</v>
      </c>
      <c r="C7" s="89"/>
      <c r="D7" s="90"/>
      <c r="E7" s="5" t="s">
        <v>10</v>
      </c>
      <c r="F7" s="5" t="s">
        <v>108</v>
      </c>
    </row>
    <row r="8" spans="1:6" ht="31.5" customHeight="1">
      <c r="A8" s="5">
        <v>1</v>
      </c>
      <c r="B8" s="93" t="str">
        <f>B5</f>
        <v>Трехканальная ремонтная паяльная станция RMSE-2C</v>
      </c>
      <c r="C8" s="94"/>
      <c r="D8" s="95"/>
      <c r="E8" s="5" t="s">
        <v>109</v>
      </c>
      <c r="F8" s="7"/>
    </row>
    <row r="9" spans="1:11" ht="14.25" customHeight="1">
      <c r="A9" s="38" t="s">
        <v>8</v>
      </c>
      <c r="B9" s="93" t="s">
        <v>51</v>
      </c>
      <c r="C9" s="94"/>
      <c r="D9" s="95"/>
      <c r="E9" s="5"/>
      <c r="F9" s="30"/>
      <c r="K9" s="39"/>
    </row>
    <row r="10" spans="1:6" ht="12.75">
      <c r="A10" s="21" t="s">
        <v>43</v>
      </c>
      <c r="B10" s="112" t="s">
        <v>197</v>
      </c>
      <c r="C10" s="113"/>
      <c r="D10" s="114"/>
      <c r="E10" s="6" t="s">
        <v>109</v>
      </c>
      <c r="F10" s="96"/>
    </row>
    <row r="11" spans="1:6" ht="12.75">
      <c r="A11" s="21" t="s">
        <v>44</v>
      </c>
      <c r="B11" s="112" t="s">
        <v>110</v>
      </c>
      <c r="C11" s="113"/>
      <c r="D11" s="114"/>
      <c r="E11" s="6" t="s">
        <v>109</v>
      </c>
      <c r="F11" s="97"/>
    </row>
    <row r="12" spans="1:6" ht="12.75">
      <c r="A12" s="21" t="s">
        <v>45</v>
      </c>
      <c r="B12" s="112" t="s">
        <v>179</v>
      </c>
      <c r="C12" s="113"/>
      <c r="D12" s="114"/>
      <c r="E12" s="6" t="s">
        <v>109</v>
      </c>
      <c r="F12" s="97"/>
    </row>
    <row r="13" spans="1:6" ht="15.75" customHeight="1">
      <c r="A13" s="21" t="s">
        <v>46</v>
      </c>
      <c r="B13" s="91" t="s">
        <v>180</v>
      </c>
      <c r="C13" s="91"/>
      <c r="D13" s="91"/>
      <c r="E13" s="6" t="s">
        <v>109</v>
      </c>
      <c r="F13" s="97"/>
    </row>
    <row r="14" spans="1:6" ht="12.75" customHeight="1">
      <c r="A14" s="40" t="s">
        <v>47</v>
      </c>
      <c r="B14" s="91" t="s">
        <v>181</v>
      </c>
      <c r="C14" s="91"/>
      <c r="D14" s="91"/>
      <c r="E14" s="6" t="s">
        <v>109</v>
      </c>
      <c r="F14" s="97"/>
    </row>
    <row r="15" spans="1:6" ht="12.75" customHeight="1">
      <c r="A15" s="40" t="s">
        <v>48</v>
      </c>
      <c r="B15" s="91" t="s">
        <v>182</v>
      </c>
      <c r="C15" s="91"/>
      <c r="D15" s="91"/>
      <c r="E15" s="6" t="s">
        <v>109</v>
      </c>
      <c r="F15" s="97"/>
    </row>
    <row r="16" spans="1:6" ht="12.75" customHeight="1">
      <c r="A16" s="99" t="s">
        <v>49</v>
      </c>
      <c r="B16" s="91" t="s">
        <v>187</v>
      </c>
      <c r="C16" s="91"/>
      <c r="D16" s="91"/>
      <c r="E16" s="102" t="s">
        <v>153</v>
      </c>
      <c r="F16" s="97"/>
    </row>
    <row r="17" spans="1:6" ht="12.75" customHeight="1">
      <c r="A17" s="100"/>
      <c r="B17" s="108" t="s">
        <v>191</v>
      </c>
      <c r="C17" s="109"/>
      <c r="D17" s="110"/>
      <c r="E17" s="103"/>
      <c r="F17" s="97"/>
    </row>
    <row r="18" spans="1:6" ht="33" customHeight="1">
      <c r="A18" s="100"/>
      <c r="B18" s="108" t="s">
        <v>192</v>
      </c>
      <c r="C18" s="109"/>
      <c r="D18" s="110"/>
      <c r="E18" s="103"/>
      <c r="F18" s="97"/>
    </row>
    <row r="19" spans="1:6" ht="30" customHeight="1">
      <c r="A19" s="100"/>
      <c r="B19" s="108" t="s">
        <v>198</v>
      </c>
      <c r="C19" s="109"/>
      <c r="D19" s="110"/>
      <c r="E19" s="103"/>
      <c r="F19" s="97"/>
    </row>
    <row r="20" spans="1:6" ht="12.75" customHeight="1">
      <c r="A20" s="100"/>
      <c r="B20" s="108" t="s">
        <v>193</v>
      </c>
      <c r="C20" s="109"/>
      <c r="D20" s="110"/>
      <c r="E20" s="103"/>
      <c r="F20" s="97"/>
    </row>
    <row r="21" spans="1:6" ht="12.75" customHeight="1">
      <c r="A21" s="100"/>
      <c r="B21" s="108" t="s">
        <v>194</v>
      </c>
      <c r="C21" s="109"/>
      <c r="D21" s="110"/>
      <c r="E21" s="103"/>
      <c r="F21" s="97"/>
    </row>
    <row r="22" spans="1:6" ht="12.75" customHeight="1">
      <c r="A22" s="101"/>
      <c r="B22" s="108" t="s">
        <v>199</v>
      </c>
      <c r="C22" s="109"/>
      <c r="D22" s="110"/>
      <c r="E22" s="104"/>
      <c r="F22" s="97"/>
    </row>
    <row r="23" spans="1:6" ht="12.75">
      <c r="A23" s="40" t="s">
        <v>50</v>
      </c>
      <c r="B23" s="91" t="s">
        <v>183</v>
      </c>
      <c r="C23" s="91"/>
      <c r="D23" s="91"/>
      <c r="E23" s="6" t="s">
        <v>109</v>
      </c>
      <c r="F23" s="97"/>
    </row>
    <row r="24" spans="1:6" ht="12.75">
      <c r="A24" s="40" t="s">
        <v>74</v>
      </c>
      <c r="B24" s="91" t="s">
        <v>184</v>
      </c>
      <c r="C24" s="91"/>
      <c r="D24" s="91"/>
      <c r="E24" s="6" t="s">
        <v>109</v>
      </c>
      <c r="F24" s="97"/>
    </row>
    <row r="25" spans="1:6" ht="12.75">
      <c r="A25" s="40" t="s">
        <v>75</v>
      </c>
      <c r="B25" s="91" t="s">
        <v>185</v>
      </c>
      <c r="C25" s="91"/>
      <c r="D25" s="91"/>
      <c r="E25" s="6" t="s">
        <v>109</v>
      </c>
      <c r="F25" s="97"/>
    </row>
    <row r="26" spans="1:6" ht="12.75">
      <c r="A26" s="40" t="s">
        <v>111</v>
      </c>
      <c r="B26" s="116" t="s">
        <v>188</v>
      </c>
      <c r="C26" s="117"/>
      <c r="D26" s="118"/>
      <c r="E26" s="75" t="s">
        <v>153</v>
      </c>
      <c r="F26" s="97"/>
    </row>
    <row r="27" spans="1:6" ht="12.75">
      <c r="A27" s="40" t="s">
        <v>112</v>
      </c>
      <c r="B27" s="105" t="s">
        <v>189</v>
      </c>
      <c r="C27" s="106"/>
      <c r="D27" s="107"/>
      <c r="E27" s="75" t="s">
        <v>109</v>
      </c>
      <c r="F27" s="97"/>
    </row>
    <row r="28" spans="1:6" ht="12.75">
      <c r="A28" s="40" t="s">
        <v>113</v>
      </c>
      <c r="B28" s="116" t="s">
        <v>186</v>
      </c>
      <c r="C28" s="117"/>
      <c r="D28" s="118"/>
      <c r="E28" s="75" t="s">
        <v>109</v>
      </c>
      <c r="F28" s="97"/>
    </row>
    <row r="29" spans="1:6" ht="12.75">
      <c r="A29" s="21" t="s">
        <v>190</v>
      </c>
      <c r="B29" s="81" t="s">
        <v>200</v>
      </c>
      <c r="C29" s="74"/>
      <c r="D29" s="74"/>
      <c r="E29" s="75" t="s">
        <v>153</v>
      </c>
      <c r="F29" s="98"/>
    </row>
    <row r="30" spans="1:6" ht="12.75">
      <c r="A30" s="40"/>
      <c r="B30" s="93" t="s">
        <v>7</v>
      </c>
      <c r="C30" s="94"/>
      <c r="D30" s="94"/>
      <c r="E30" s="115"/>
      <c r="F30" s="68"/>
    </row>
    <row r="31" spans="1:6" ht="12.75">
      <c r="A31" s="55"/>
      <c r="B31" s="120" t="s">
        <v>6</v>
      </c>
      <c r="C31" s="121"/>
      <c r="D31" s="122"/>
      <c r="E31" s="71"/>
      <c r="F31" s="72"/>
    </row>
    <row r="32" spans="1:6" ht="12" customHeight="1">
      <c r="A32" s="41" t="s">
        <v>151</v>
      </c>
      <c r="B32" s="123" t="s">
        <v>98</v>
      </c>
      <c r="C32" s="124"/>
      <c r="D32" s="124"/>
      <c r="E32" s="124"/>
      <c r="F32" s="125"/>
    </row>
    <row r="33" spans="1:6" ht="13.5" customHeight="1">
      <c r="A33" s="33" t="s">
        <v>152</v>
      </c>
      <c r="B33" s="112" t="s">
        <v>52</v>
      </c>
      <c r="C33" s="113"/>
      <c r="D33" s="113"/>
      <c r="E33" s="113"/>
      <c r="F33" s="114"/>
    </row>
    <row r="34" spans="1:6" s="3" customFormat="1" ht="15.75" customHeight="1">
      <c r="A34" s="17" t="s">
        <v>3</v>
      </c>
      <c r="B34" s="93" t="s">
        <v>9</v>
      </c>
      <c r="C34" s="94"/>
      <c r="D34" s="94"/>
      <c r="E34" s="95"/>
      <c r="F34" s="9"/>
    </row>
    <row r="35" spans="1:6" s="3" customFormat="1" ht="26.25" customHeight="1">
      <c r="A35" s="4" t="s">
        <v>4</v>
      </c>
      <c r="B35" s="112" t="s">
        <v>201</v>
      </c>
      <c r="C35" s="113"/>
      <c r="D35" s="113"/>
      <c r="E35" s="119"/>
      <c r="F35" s="68"/>
    </row>
    <row r="36" spans="1:6" s="3" customFormat="1" ht="26.25" customHeight="1">
      <c r="A36" s="4" t="s">
        <v>150</v>
      </c>
      <c r="B36" s="112" t="s">
        <v>202</v>
      </c>
      <c r="C36" s="113"/>
      <c r="D36" s="113"/>
      <c r="E36" s="114"/>
      <c r="F36" s="68"/>
    </row>
    <row r="37" spans="1:6" s="3" customFormat="1" ht="26.25" customHeight="1">
      <c r="A37" s="4" t="s">
        <v>154</v>
      </c>
      <c r="B37" s="112" t="s">
        <v>203</v>
      </c>
      <c r="C37" s="113"/>
      <c r="D37" s="113"/>
      <c r="E37" s="114"/>
      <c r="F37" s="68"/>
    </row>
    <row r="38" spans="1:6" ht="15" customHeight="1">
      <c r="A38" s="17"/>
      <c r="B38" s="93" t="s">
        <v>101</v>
      </c>
      <c r="C38" s="94"/>
      <c r="D38" s="94"/>
      <c r="E38" s="95"/>
      <c r="F38" s="7"/>
    </row>
    <row r="39" spans="1:6" ht="13.5" customHeight="1">
      <c r="A39" s="17" t="s">
        <v>155</v>
      </c>
      <c r="B39" s="123" t="s">
        <v>100</v>
      </c>
      <c r="C39" s="124"/>
      <c r="D39" s="124"/>
      <c r="E39" s="124"/>
      <c r="F39" s="125"/>
    </row>
    <row r="40" spans="1:6" ht="12.75" customHeight="1">
      <c r="A40" s="33" t="s">
        <v>156</v>
      </c>
      <c r="B40" s="113" t="s">
        <v>103</v>
      </c>
      <c r="C40" s="113"/>
      <c r="D40" s="113"/>
      <c r="E40" s="113"/>
      <c r="F40" s="114"/>
    </row>
    <row r="41" spans="1:6" ht="14.25" customHeight="1">
      <c r="A41" s="93" t="s">
        <v>67</v>
      </c>
      <c r="B41" s="94"/>
      <c r="C41" s="94"/>
      <c r="D41" s="94"/>
      <c r="E41" s="95"/>
      <c r="F41" s="68"/>
    </row>
    <row r="42" spans="1:6" ht="15" customHeight="1">
      <c r="A42" s="93" t="s">
        <v>76</v>
      </c>
      <c r="B42" s="94"/>
      <c r="C42" s="94"/>
      <c r="D42" s="95"/>
      <c r="E42" s="12">
        <v>0.18</v>
      </c>
      <c r="F42" s="7"/>
    </row>
    <row r="43" spans="1:6" ht="12.75" customHeight="1">
      <c r="A43" s="93" t="s">
        <v>11</v>
      </c>
      <c r="B43" s="94"/>
      <c r="C43" s="94"/>
      <c r="D43" s="94"/>
      <c r="E43" s="95"/>
      <c r="F43" s="7"/>
    </row>
    <row r="45" spans="1:5" ht="12.75">
      <c r="A45" s="3" t="s">
        <v>1</v>
      </c>
      <c r="B45" s="3"/>
      <c r="C45" s="3"/>
      <c r="D45" s="11" t="s">
        <v>2</v>
      </c>
      <c r="E45" s="11"/>
    </row>
    <row r="46" spans="1:6" ht="38.25" customHeight="1">
      <c r="A46" s="92" t="s">
        <v>97</v>
      </c>
      <c r="B46" s="92"/>
      <c r="C46" s="92"/>
      <c r="D46" s="92"/>
      <c r="E46" s="92"/>
      <c r="F46" s="92"/>
    </row>
    <row r="47" spans="1:5" ht="21.75" customHeight="1">
      <c r="A47" s="28"/>
      <c r="B47" s="28"/>
      <c r="C47" s="10" t="s">
        <v>79</v>
      </c>
      <c r="D47" s="28"/>
      <c r="E47" s="20" t="s">
        <v>77</v>
      </c>
    </row>
  </sheetData>
  <sheetProtection/>
  <mergeCells count="45">
    <mergeCell ref="B40:F40"/>
    <mergeCell ref="A41:E41"/>
    <mergeCell ref="B38:E38"/>
    <mergeCell ref="B35:E35"/>
    <mergeCell ref="B31:D31"/>
    <mergeCell ref="B33:F33"/>
    <mergeCell ref="B32:F32"/>
    <mergeCell ref="B36:E36"/>
    <mergeCell ref="B37:E37"/>
    <mergeCell ref="B39:F39"/>
    <mergeCell ref="B17:D17"/>
    <mergeCell ref="B18:D18"/>
    <mergeCell ref="B19:D19"/>
    <mergeCell ref="B20:D20"/>
    <mergeCell ref="B34:E34"/>
    <mergeCell ref="B25:D25"/>
    <mergeCell ref="B30:E30"/>
    <mergeCell ref="B26:D26"/>
    <mergeCell ref="B28:D28"/>
    <mergeCell ref="B8:D8"/>
    <mergeCell ref="B10:D10"/>
    <mergeCell ref="B9:D9"/>
    <mergeCell ref="B13:D13"/>
    <mergeCell ref="B11:D11"/>
    <mergeCell ref="B14:D14"/>
    <mergeCell ref="A16:A22"/>
    <mergeCell ref="E16:E22"/>
    <mergeCell ref="B27:D27"/>
    <mergeCell ref="B21:D21"/>
    <mergeCell ref="B22:D22"/>
    <mergeCell ref="B5:E5"/>
    <mergeCell ref="B24:D24"/>
    <mergeCell ref="B15:D15"/>
    <mergeCell ref="B16:D16"/>
    <mergeCell ref="B12:D12"/>
    <mergeCell ref="C2:F2"/>
    <mergeCell ref="A4:F4"/>
    <mergeCell ref="A6:F6"/>
    <mergeCell ref="B7:D7"/>
    <mergeCell ref="B23:D23"/>
    <mergeCell ref="A46:C46"/>
    <mergeCell ref="D46:F46"/>
    <mergeCell ref="A43:E43"/>
    <mergeCell ref="A42:D42"/>
    <mergeCell ref="F10:F29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 topLeftCell="A1">
      <selection activeCell="A25" sqref="A25:B25"/>
    </sheetView>
  </sheetViews>
  <sheetFormatPr defaultColWidth="9.125" defaultRowHeight="12.75"/>
  <cols>
    <col min="1" max="1" width="7.375" style="24" customWidth="1"/>
    <col min="2" max="2" width="39.875" style="24" customWidth="1"/>
    <col min="3" max="3" width="17.875" style="24" customWidth="1"/>
    <col min="4" max="4" width="24.125" style="24" customWidth="1"/>
    <col min="5" max="16384" width="9.125" style="24" customWidth="1"/>
  </cols>
  <sheetData>
    <row r="1" spans="1:4" ht="13.5">
      <c r="A1" s="52"/>
      <c r="B1" s="52"/>
      <c r="D1" s="18" t="s">
        <v>64</v>
      </c>
    </row>
    <row r="2" spans="1:4" ht="16.5" customHeight="1">
      <c r="A2" s="86" t="s">
        <v>178</v>
      </c>
      <c r="B2" s="86"/>
      <c r="C2" s="86"/>
      <c r="D2" s="86"/>
    </row>
    <row r="4" spans="1:4" ht="13.5">
      <c r="A4" s="130" t="s">
        <v>95</v>
      </c>
      <c r="B4" s="130"/>
      <c r="C4" s="130"/>
      <c r="D4" s="130"/>
    </row>
    <row r="5" spans="1:4" ht="13.5">
      <c r="A5" s="131" t="str">
        <f>'Прил.1'!B5</f>
        <v>Трехканальная ремонтная паяльная станция RMSE-2C</v>
      </c>
      <c r="B5" s="131"/>
      <c r="C5" s="131"/>
      <c r="D5" s="131"/>
    </row>
    <row r="6" ht="11.25" customHeight="1"/>
    <row r="7" spans="1:7" ht="28.5" customHeight="1">
      <c r="A7" s="53" t="s">
        <v>0</v>
      </c>
      <c r="B7" s="127" t="s">
        <v>126</v>
      </c>
      <c r="C7" s="128"/>
      <c r="D7" s="50" t="s">
        <v>62</v>
      </c>
      <c r="E7" s="43"/>
      <c r="F7" s="43"/>
      <c r="G7" s="43"/>
    </row>
    <row r="8" spans="1:4" ht="20.25" customHeight="1">
      <c r="A8" s="49">
        <v>1</v>
      </c>
      <c r="B8" s="132" t="s">
        <v>114</v>
      </c>
      <c r="C8" s="133"/>
      <c r="D8" s="6" t="s">
        <v>115</v>
      </c>
    </row>
    <row r="9" spans="1:4" ht="18.75" customHeight="1">
      <c r="A9" s="49">
        <v>2</v>
      </c>
      <c r="B9" s="126" t="s">
        <v>116</v>
      </c>
      <c r="C9" s="126"/>
      <c r="D9" s="6" t="s">
        <v>117</v>
      </c>
    </row>
    <row r="10" spans="1:4" ht="29.25" customHeight="1">
      <c r="A10" s="49">
        <v>3</v>
      </c>
      <c r="B10" s="126" t="s">
        <v>118</v>
      </c>
      <c r="C10" s="126"/>
      <c r="D10" s="6" t="s">
        <v>119</v>
      </c>
    </row>
    <row r="11" spans="1:4" ht="31.5" customHeight="1">
      <c r="A11" s="49">
        <v>4</v>
      </c>
      <c r="B11" s="126" t="s">
        <v>120</v>
      </c>
      <c r="C11" s="126"/>
      <c r="D11" s="6" t="s">
        <v>121</v>
      </c>
    </row>
    <row r="12" spans="1:4" ht="33" customHeight="1">
      <c r="A12" s="49">
        <v>5</v>
      </c>
      <c r="B12" s="126" t="s">
        <v>122</v>
      </c>
      <c r="C12" s="126"/>
      <c r="D12" s="6" t="s">
        <v>123</v>
      </c>
    </row>
    <row r="13" spans="1:4" ht="13.5">
      <c r="A13" s="49">
        <v>6</v>
      </c>
      <c r="B13" s="126" t="s">
        <v>124</v>
      </c>
      <c r="C13" s="126"/>
      <c r="D13" s="6" t="s">
        <v>125</v>
      </c>
    </row>
    <row r="14" spans="1:4" ht="18" customHeight="1">
      <c r="A14" s="49"/>
      <c r="B14" s="127" t="s">
        <v>127</v>
      </c>
      <c r="C14" s="128"/>
      <c r="D14" s="69"/>
    </row>
    <row r="15" spans="1:4" ht="13.5">
      <c r="A15" s="49">
        <v>1</v>
      </c>
      <c r="B15" s="126" t="s">
        <v>128</v>
      </c>
      <c r="C15" s="126"/>
      <c r="D15" s="6" t="s">
        <v>129</v>
      </c>
    </row>
    <row r="16" spans="1:4" ht="66">
      <c r="A16" s="49">
        <v>2</v>
      </c>
      <c r="B16" s="126" t="s">
        <v>130</v>
      </c>
      <c r="C16" s="126"/>
      <c r="D16" s="6" t="s">
        <v>131</v>
      </c>
    </row>
    <row r="17" spans="1:4" ht="13.5">
      <c r="A17" s="49">
        <v>3</v>
      </c>
      <c r="B17" s="126" t="s">
        <v>120</v>
      </c>
      <c r="C17" s="126"/>
      <c r="D17" s="6" t="s">
        <v>132</v>
      </c>
    </row>
    <row r="18" spans="1:4" ht="31.5" customHeight="1">
      <c r="A18" s="49">
        <v>4</v>
      </c>
      <c r="B18" s="126" t="s">
        <v>133</v>
      </c>
      <c r="C18" s="126"/>
      <c r="D18" s="51" t="s">
        <v>134</v>
      </c>
    </row>
    <row r="19" spans="1:4" ht="13.5">
      <c r="A19" s="49">
        <v>5</v>
      </c>
      <c r="B19" s="126" t="s">
        <v>135</v>
      </c>
      <c r="C19" s="126"/>
      <c r="D19" s="6" t="s">
        <v>136</v>
      </c>
    </row>
    <row r="20" spans="2:4" ht="13.5">
      <c r="B20" s="2"/>
      <c r="C20" s="2"/>
      <c r="D20" s="2"/>
    </row>
    <row r="21" spans="2:4" ht="13.5">
      <c r="B21" s="2"/>
      <c r="C21" s="2"/>
      <c r="D21" s="2"/>
    </row>
    <row r="22" spans="2:4" ht="13.5">
      <c r="B22" s="2"/>
      <c r="C22" s="2"/>
      <c r="D22" s="2"/>
    </row>
    <row r="23" spans="2:4" ht="13.5">
      <c r="B23" s="2"/>
      <c r="C23" s="2"/>
      <c r="D23" s="2"/>
    </row>
    <row r="24" spans="1:5" ht="13.5">
      <c r="A24" s="45" t="s">
        <v>1</v>
      </c>
      <c r="B24" s="3"/>
      <c r="C24" s="11" t="s">
        <v>2</v>
      </c>
      <c r="D24" s="2"/>
      <c r="E24" s="46"/>
    </row>
    <row r="25" spans="1:6" ht="54.75" customHeight="1">
      <c r="A25" s="92" t="s">
        <v>80</v>
      </c>
      <c r="B25" s="92"/>
      <c r="C25" s="92"/>
      <c r="D25" s="92"/>
      <c r="E25" s="62"/>
      <c r="F25" s="48"/>
    </row>
    <row r="26" spans="1:5" ht="33.75" customHeight="1">
      <c r="A26" s="129" t="s">
        <v>99</v>
      </c>
      <c r="B26" s="129"/>
      <c r="C26" s="28"/>
      <c r="D26" s="20" t="str">
        <f>'Прил.1'!E47</f>
        <v>/ _____________/</v>
      </c>
      <c r="E26" s="2"/>
    </row>
  </sheetData>
  <sheetProtection/>
  <mergeCells count="19">
    <mergeCell ref="A26:B26"/>
    <mergeCell ref="A25:B25"/>
    <mergeCell ref="A2:D2"/>
    <mergeCell ref="A4:D4"/>
    <mergeCell ref="A5:D5"/>
    <mergeCell ref="B8:C8"/>
    <mergeCell ref="B7:C7"/>
    <mergeCell ref="B13:C13"/>
    <mergeCell ref="C25:D25"/>
    <mergeCell ref="B19:C19"/>
    <mergeCell ref="B16:C16"/>
    <mergeCell ref="B17:C17"/>
    <mergeCell ref="B18:C18"/>
    <mergeCell ref="B9:C9"/>
    <mergeCell ref="B10:C10"/>
    <mergeCell ref="B11:C11"/>
    <mergeCell ref="B12:C12"/>
    <mergeCell ref="B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E18" sqref="E18"/>
    </sheetView>
  </sheetViews>
  <sheetFormatPr defaultColWidth="9.1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8"/>
      <c r="G1" s="18" t="s">
        <v>34</v>
      </c>
    </row>
    <row r="2" ht="14.25" customHeight="1">
      <c r="G2" s="61" t="s">
        <v>178</v>
      </c>
    </row>
    <row r="3" ht="15" customHeight="1">
      <c r="F3" s="10"/>
    </row>
    <row r="4" spans="1:7" ht="14.25" customHeight="1">
      <c r="A4" s="87" t="s">
        <v>31</v>
      </c>
      <c r="B4" s="87"/>
      <c r="C4" s="87"/>
      <c r="D4" s="87"/>
      <c r="E4" s="87"/>
      <c r="F4" s="87"/>
      <c r="G4" s="87"/>
    </row>
    <row r="5" spans="1:7" ht="12.75">
      <c r="A5" s="13"/>
      <c r="B5" s="13"/>
      <c r="C5" s="13"/>
      <c r="D5" s="13"/>
      <c r="E5" s="13"/>
      <c r="F5" s="13"/>
      <c r="G5" s="13"/>
    </row>
    <row r="6" spans="1:7" ht="12.75">
      <c r="A6" s="87" t="str">
        <f>'Прил.1'!B5</f>
        <v>Трехканальная ремонтная паяльная станция RMSE-2C</v>
      </c>
      <c r="B6" s="87"/>
      <c r="C6" s="87"/>
      <c r="D6" s="87"/>
      <c r="E6" s="87"/>
      <c r="F6" s="87"/>
      <c r="G6" s="87"/>
    </row>
    <row r="8" spans="1:7" ht="21.75" customHeight="1">
      <c r="A8" s="134" t="s">
        <v>0</v>
      </c>
      <c r="B8" s="134" t="s">
        <v>32</v>
      </c>
      <c r="C8" s="134" t="s">
        <v>13</v>
      </c>
      <c r="D8" s="136" t="s">
        <v>73</v>
      </c>
      <c r="E8" s="136"/>
      <c r="F8" s="136"/>
      <c r="G8" s="136"/>
    </row>
    <row r="9" spans="1:7" ht="99" customHeight="1">
      <c r="A9" s="135"/>
      <c r="B9" s="135"/>
      <c r="C9" s="135"/>
      <c r="D9" s="88" t="s">
        <v>83</v>
      </c>
      <c r="E9" s="90"/>
      <c r="F9" s="88" t="s">
        <v>147</v>
      </c>
      <c r="G9" s="90"/>
    </row>
    <row r="10" spans="1:22" s="6" customFormat="1" ht="58.5" customHeight="1">
      <c r="A10" s="5">
        <v>1</v>
      </c>
      <c r="B10" s="9" t="str">
        <f>A6</f>
        <v>Трехканальная ремонтная паяльная станция RMSE-2C</v>
      </c>
      <c r="C10" s="5" t="s">
        <v>109</v>
      </c>
      <c r="D10" s="137" t="s">
        <v>195</v>
      </c>
      <c r="E10" s="138"/>
      <c r="F10" s="88" t="s">
        <v>157</v>
      </c>
      <c r="G10" s="13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4"/>
      <c r="B11" s="15"/>
      <c r="C11" s="15"/>
      <c r="D11" s="15"/>
      <c r="E11" s="15"/>
      <c r="F11" s="15"/>
      <c r="G11" s="15"/>
    </row>
    <row r="12" spans="1:7" ht="12.75">
      <c r="A12" s="3" t="s">
        <v>1</v>
      </c>
      <c r="C12" s="3"/>
      <c r="D12" s="3"/>
      <c r="E12" s="23"/>
      <c r="F12" s="11" t="s">
        <v>2</v>
      </c>
      <c r="G12" s="11"/>
    </row>
    <row r="13" spans="1:7" ht="12.75">
      <c r="A13" s="3"/>
      <c r="C13" s="3"/>
      <c r="D13" s="3"/>
      <c r="E13" s="23"/>
      <c r="F13" s="11"/>
      <c r="G13" s="11"/>
    </row>
    <row r="14" spans="1:7" ht="48.75" customHeight="1">
      <c r="A14" s="92" t="s">
        <v>81</v>
      </c>
      <c r="B14" s="92"/>
      <c r="C14" s="92"/>
      <c r="D14" s="92"/>
      <c r="E14" s="27"/>
      <c r="F14" s="92"/>
      <c r="G14" s="92"/>
    </row>
    <row r="15" spans="1:7" ht="21.75" customHeight="1">
      <c r="A15" s="28"/>
      <c r="B15" s="28"/>
      <c r="C15" s="28"/>
      <c r="D15" s="32" t="s">
        <v>82</v>
      </c>
      <c r="E15" s="10"/>
      <c r="F15" s="28"/>
      <c r="G15" s="32" t="str">
        <f>'Прил.1'!E47</f>
        <v>/ _____________/</v>
      </c>
    </row>
  </sheetData>
  <sheetProtection/>
  <mergeCells count="12">
    <mergeCell ref="F14:G14"/>
    <mergeCell ref="A4:G4"/>
    <mergeCell ref="A6:G6"/>
    <mergeCell ref="A14:D14"/>
    <mergeCell ref="B8:B9"/>
    <mergeCell ref="A8:A9"/>
    <mergeCell ref="C8:C9"/>
    <mergeCell ref="D8:G8"/>
    <mergeCell ref="D9:E9"/>
    <mergeCell ref="D10:E10"/>
    <mergeCell ref="F9:G9"/>
    <mergeCell ref="F10:G10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Layout" zoomScaleSheetLayoutView="120" workbookViewId="0" topLeftCell="A1">
      <selection activeCell="B9" sqref="B9:F9"/>
    </sheetView>
  </sheetViews>
  <sheetFormatPr defaultColWidth="9.125" defaultRowHeight="12.75"/>
  <cols>
    <col min="1" max="1" width="4.625" style="2" customWidth="1"/>
    <col min="2" max="2" width="31.50390625" style="2" customWidth="1"/>
    <col min="3" max="3" width="16.375" style="2" customWidth="1"/>
    <col min="4" max="4" width="17.00390625" style="2" customWidth="1"/>
    <col min="5" max="5" width="7.875" style="2" customWidth="1"/>
    <col min="6" max="6" width="15.00390625" style="2" customWidth="1"/>
    <col min="7" max="16384" width="9.125" style="2" customWidth="1"/>
  </cols>
  <sheetData>
    <row r="1" spans="5:6" ht="12.75" customHeight="1">
      <c r="E1" s="18"/>
      <c r="F1" s="18" t="s">
        <v>66</v>
      </c>
    </row>
    <row r="2" spans="1:6" ht="14.25" customHeight="1">
      <c r="A2" s="86" t="s">
        <v>178</v>
      </c>
      <c r="B2" s="86"/>
      <c r="C2" s="86"/>
      <c r="D2" s="86"/>
      <c r="E2" s="86"/>
      <c r="F2" s="86"/>
    </row>
    <row r="3" ht="8.25" customHeight="1">
      <c r="E3" s="10"/>
    </row>
    <row r="4" spans="1:6" ht="14.25" customHeight="1">
      <c r="A4" s="87" t="s">
        <v>63</v>
      </c>
      <c r="B4" s="87"/>
      <c r="C4" s="87"/>
      <c r="D4" s="87"/>
      <c r="E4" s="87"/>
      <c r="F4" s="87"/>
    </row>
    <row r="5" spans="1:6" ht="12.75">
      <c r="A5" s="143" t="str">
        <f>'Прил.1'!B5</f>
        <v>Трехканальная ремонтная паяльная станция RMSE-2C</v>
      </c>
      <c r="B5" s="143"/>
      <c r="C5" s="143"/>
      <c r="D5" s="143"/>
      <c r="E5" s="143"/>
      <c r="F5" s="143"/>
    </row>
    <row r="6" spans="1:6" ht="12.75">
      <c r="A6" s="13"/>
      <c r="B6" s="13"/>
      <c r="C6" s="13"/>
      <c r="D6" s="13"/>
      <c r="E6" s="13"/>
      <c r="F6" s="13"/>
    </row>
    <row r="7" spans="1:6" ht="28.5" customHeight="1">
      <c r="A7" s="54" t="s">
        <v>0</v>
      </c>
      <c r="B7" s="142" t="s">
        <v>65</v>
      </c>
      <c r="C7" s="142"/>
      <c r="D7" s="142"/>
      <c r="E7" s="142"/>
      <c r="F7" s="142"/>
    </row>
    <row r="8" spans="1:6" s="3" customFormat="1" ht="19.5" customHeight="1">
      <c r="A8" s="47">
        <v>1</v>
      </c>
      <c r="B8" s="140" t="s">
        <v>167</v>
      </c>
      <c r="C8" s="140"/>
      <c r="D8" s="140"/>
      <c r="E8" s="140"/>
      <c r="F8" s="140"/>
    </row>
    <row r="9" spans="1:6" s="3" customFormat="1" ht="27" customHeight="1">
      <c r="A9" s="47">
        <v>2</v>
      </c>
      <c r="B9" s="140" t="s">
        <v>137</v>
      </c>
      <c r="C9" s="141"/>
      <c r="D9" s="141"/>
      <c r="E9" s="141"/>
      <c r="F9" s="141"/>
    </row>
    <row r="10" spans="1:6" s="3" customFormat="1" ht="19.5" customHeight="1">
      <c r="A10" s="47">
        <v>3</v>
      </c>
      <c r="B10" s="140" t="s">
        <v>138</v>
      </c>
      <c r="C10" s="140"/>
      <c r="D10" s="140"/>
      <c r="E10" s="140"/>
      <c r="F10" s="140"/>
    </row>
    <row r="11" spans="1:6" s="3" customFormat="1" ht="19.5" customHeight="1">
      <c r="A11" s="47" t="s">
        <v>60</v>
      </c>
      <c r="B11" s="140" t="s">
        <v>139</v>
      </c>
      <c r="C11" s="141"/>
      <c r="D11" s="141"/>
      <c r="E11" s="141"/>
      <c r="F11" s="141"/>
    </row>
    <row r="12" spans="1:6" s="3" customFormat="1" ht="19.5" customHeight="1">
      <c r="A12" s="47" t="s">
        <v>61</v>
      </c>
      <c r="B12" s="140" t="s">
        <v>69</v>
      </c>
      <c r="C12" s="141"/>
      <c r="D12" s="141"/>
      <c r="E12" s="141"/>
      <c r="F12" s="141"/>
    </row>
    <row r="13" spans="1:6" s="3" customFormat="1" ht="19.5" customHeight="1">
      <c r="A13" s="47">
        <v>4</v>
      </c>
      <c r="B13" s="144" t="s">
        <v>168</v>
      </c>
      <c r="C13" s="145"/>
      <c r="D13" s="145"/>
      <c r="E13" s="145"/>
      <c r="F13" s="146"/>
    </row>
    <row r="14" spans="1:6" s="3" customFormat="1" ht="19.5" customHeight="1">
      <c r="A14" s="79" t="s">
        <v>162</v>
      </c>
      <c r="B14" s="144" t="s">
        <v>158</v>
      </c>
      <c r="C14" s="145"/>
      <c r="D14" s="145"/>
      <c r="E14" s="145"/>
      <c r="F14" s="146"/>
    </row>
    <row r="15" spans="1:6" s="3" customFormat="1" ht="19.5" customHeight="1">
      <c r="A15" s="47" t="s">
        <v>163</v>
      </c>
      <c r="B15" s="144" t="s">
        <v>169</v>
      </c>
      <c r="C15" s="145"/>
      <c r="D15" s="145"/>
      <c r="E15" s="145"/>
      <c r="F15" s="146"/>
    </row>
    <row r="16" spans="1:6" s="3" customFormat="1" ht="19.5" customHeight="1">
      <c r="A16" s="47" t="s">
        <v>164</v>
      </c>
      <c r="B16" s="144" t="s">
        <v>159</v>
      </c>
      <c r="C16" s="145"/>
      <c r="D16" s="145"/>
      <c r="E16" s="145"/>
      <c r="F16" s="146"/>
    </row>
    <row r="17" spans="1:6" s="3" customFormat="1" ht="19.5" customHeight="1">
      <c r="A17" s="47" t="s">
        <v>165</v>
      </c>
      <c r="B17" s="144" t="s">
        <v>160</v>
      </c>
      <c r="C17" s="145"/>
      <c r="D17" s="145"/>
      <c r="E17" s="145"/>
      <c r="F17" s="146"/>
    </row>
    <row r="18" spans="1:6" s="3" customFormat="1" ht="19.5" customHeight="1">
      <c r="A18" s="47" t="s">
        <v>166</v>
      </c>
      <c r="B18" s="144" t="s">
        <v>161</v>
      </c>
      <c r="C18" s="145"/>
      <c r="D18" s="145"/>
      <c r="E18" s="145"/>
      <c r="F18" s="146"/>
    </row>
    <row r="19" spans="1:6" s="3" customFormat="1" ht="19.5" customHeight="1">
      <c r="A19" s="47">
        <v>5</v>
      </c>
      <c r="B19" s="144" t="s">
        <v>170</v>
      </c>
      <c r="C19" s="145"/>
      <c r="D19" s="145"/>
      <c r="E19" s="145"/>
      <c r="F19" s="146"/>
    </row>
    <row r="20" spans="1:6" s="3" customFormat="1" ht="19.5" customHeight="1">
      <c r="A20" s="76"/>
      <c r="B20" s="78"/>
      <c r="C20" s="78"/>
      <c r="D20" s="78"/>
      <c r="E20" s="78"/>
      <c r="F20" s="78"/>
    </row>
    <row r="21" spans="1:6" s="3" customFormat="1" ht="19.5" customHeight="1">
      <c r="A21" s="76"/>
      <c r="B21" s="78"/>
      <c r="C21" s="78"/>
      <c r="D21" s="78"/>
      <c r="E21" s="78"/>
      <c r="F21" s="78"/>
    </row>
    <row r="22" spans="1:6" ht="25.5" customHeight="1">
      <c r="A22" s="16"/>
      <c r="B22" s="19"/>
      <c r="C22" s="19"/>
      <c r="D22" s="19"/>
      <c r="E22" s="19"/>
      <c r="F22" s="19"/>
    </row>
    <row r="23" spans="1:5" ht="12.75">
      <c r="A23" s="3" t="s">
        <v>1</v>
      </c>
      <c r="B23" s="3"/>
      <c r="C23" s="3"/>
      <c r="D23" s="11" t="s">
        <v>2</v>
      </c>
      <c r="E23" s="32"/>
    </row>
    <row r="24" spans="1:6" ht="38.25" customHeight="1">
      <c r="A24" s="92" t="s">
        <v>84</v>
      </c>
      <c r="B24" s="92"/>
      <c r="C24" s="92"/>
      <c r="D24" s="92"/>
      <c r="E24" s="92"/>
      <c r="F24" s="92"/>
    </row>
    <row r="25" spans="1:6" ht="25.5" customHeight="1">
      <c r="A25" s="25"/>
      <c r="B25" s="29"/>
      <c r="C25" s="20" t="s">
        <v>85</v>
      </c>
      <c r="D25" s="28"/>
      <c r="E25" s="28"/>
      <c r="F25" s="20" t="str">
        <f>'Прил.1'!E47</f>
        <v>/ _____________/</v>
      </c>
    </row>
  </sheetData>
  <sheetProtection/>
  <mergeCells count="18">
    <mergeCell ref="B18:F18"/>
    <mergeCell ref="B19:F19"/>
    <mergeCell ref="B11:F11"/>
    <mergeCell ref="B13:F13"/>
    <mergeCell ref="B14:F14"/>
    <mergeCell ref="B15:F15"/>
    <mergeCell ref="B16:F16"/>
    <mergeCell ref="B17:F17"/>
    <mergeCell ref="B8:F8"/>
    <mergeCell ref="B9:F9"/>
    <mergeCell ref="B10:F10"/>
    <mergeCell ref="A24:C24"/>
    <mergeCell ref="D24:F24"/>
    <mergeCell ref="A2:F2"/>
    <mergeCell ref="B7:F7"/>
    <mergeCell ref="B12:F12"/>
    <mergeCell ref="A4:F4"/>
    <mergeCell ref="A5:F5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view="pageLayout" workbookViewId="0" topLeftCell="A31">
      <selection activeCell="B37" sqref="B37:C37"/>
    </sheetView>
  </sheetViews>
  <sheetFormatPr defaultColWidth="9.125" defaultRowHeight="12.75"/>
  <cols>
    <col min="1" max="1" width="7.50390625" style="2" customWidth="1"/>
    <col min="2" max="2" width="19.375" style="2" customWidth="1"/>
    <col min="3" max="3" width="26.875" style="2" customWidth="1"/>
    <col min="4" max="4" width="11.00390625" style="2" customWidth="1"/>
    <col min="5" max="5" width="12.00390625" style="2" customWidth="1"/>
    <col min="6" max="6" width="14.625" style="2" customWidth="1"/>
    <col min="7" max="16384" width="9.125" style="2" customWidth="1"/>
  </cols>
  <sheetData>
    <row r="1" spans="4:6" ht="12.75" customHeight="1">
      <c r="D1" s="18"/>
      <c r="E1" s="18"/>
      <c r="F1" s="18" t="s">
        <v>35</v>
      </c>
    </row>
    <row r="2" spans="1:6" ht="14.25" customHeight="1">
      <c r="A2" s="86" t="s">
        <v>178</v>
      </c>
      <c r="B2" s="86"/>
      <c r="C2" s="86"/>
      <c r="D2" s="86"/>
      <c r="E2" s="86"/>
      <c r="F2" s="86"/>
    </row>
    <row r="3" spans="1:6" ht="12.75">
      <c r="A3" s="36"/>
      <c r="D3" s="1"/>
      <c r="E3" s="147" t="s">
        <v>87</v>
      </c>
      <c r="F3" s="147"/>
    </row>
    <row r="4" spans="1:6" ht="14.25" customHeight="1">
      <c r="A4" s="87" t="s">
        <v>86</v>
      </c>
      <c r="B4" s="87"/>
      <c r="C4" s="87"/>
      <c r="D4" s="87"/>
      <c r="E4" s="87"/>
      <c r="F4" s="87"/>
    </row>
    <row r="5" spans="1:6" ht="12.75">
      <c r="A5" s="143" t="str">
        <f>'Прил.1'!B5</f>
        <v>Трехканальная ремонтная паяльная станция RMSE-2C</v>
      </c>
      <c r="B5" s="143"/>
      <c r="C5" s="143"/>
      <c r="D5" s="143"/>
      <c r="E5" s="143"/>
      <c r="F5" s="143"/>
    </row>
    <row r="6" spans="1:6" ht="14.25" customHeight="1">
      <c r="A6" s="13"/>
      <c r="B6" s="13"/>
      <c r="C6" s="13"/>
      <c r="D6" s="26" t="s">
        <v>25</v>
      </c>
      <c r="E6" s="150" t="s">
        <v>70</v>
      </c>
      <c r="F6" s="150"/>
    </row>
    <row r="7" spans="1:6" ht="12.75">
      <c r="A7" s="13"/>
      <c r="B7" s="13"/>
      <c r="C7" s="35"/>
      <c r="D7" s="35"/>
      <c r="E7" s="35"/>
      <c r="F7" s="35"/>
    </row>
    <row r="8" spans="1:7" ht="14.25" customHeight="1">
      <c r="A8" s="13"/>
      <c r="B8" s="22" t="s">
        <v>16</v>
      </c>
      <c r="C8" s="151"/>
      <c r="D8" s="151"/>
      <c r="E8" s="151"/>
      <c r="F8" s="151"/>
      <c r="G8" s="22"/>
    </row>
    <row r="9" spans="1:6" ht="18" customHeight="1">
      <c r="A9" s="13"/>
      <c r="B9" s="22" t="s">
        <v>17</v>
      </c>
      <c r="C9" s="94" t="s">
        <v>88</v>
      </c>
      <c r="D9" s="94"/>
      <c r="E9" s="94"/>
      <c r="F9" s="94"/>
    </row>
    <row r="10" spans="1:6" ht="18" customHeight="1">
      <c r="A10" s="13"/>
      <c r="B10" s="22" t="s">
        <v>18</v>
      </c>
      <c r="C10" s="94" t="s">
        <v>93</v>
      </c>
      <c r="D10" s="94"/>
      <c r="E10" s="94"/>
      <c r="F10" s="94"/>
    </row>
    <row r="11" spans="1:6" ht="6.75" customHeight="1">
      <c r="A11" s="13"/>
      <c r="B11" s="13"/>
      <c r="C11" s="13"/>
      <c r="D11" s="13"/>
      <c r="E11" s="13"/>
      <c r="F11" s="13"/>
    </row>
    <row r="12" spans="1:6" ht="14.25" customHeight="1">
      <c r="A12" s="22" t="s">
        <v>19</v>
      </c>
      <c r="B12" s="22"/>
      <c r="C12" s="22"/>
      <c r="D12" s="31"/>
      <c r="E12" s="28" t="s">
        <v>15</v>
      </c>
      <c r="F12" s="37"/>
    </row>
    <row r="13" spans="1:6" ht="14.25" customHeight="1">
      <c r="A13" s="34" t="s">
        <v>5</v>
      </c>
      <c r="B13" s="11" t="s">
        <v>20</v>
      </c>
      <c r="C13" s="11"/>
      <c r="D13" s="11"/>
      <c r="E13" s="11"/>
      <c r="F13" s="11"/>
    </row>
    <row r="14" spans="1:6" ht="27" customHeight="1">
      <c r="A14" s="34"/>
      <c r="B14" s="11" t="s">
        <v>21</v>
      </c>
      <c r="C14" s="155" t="str">
        <f>A5</f>
        <v>Трехканальная ремонтная паяльная станция RMSE-2C</v>
      </c>
      <c r="D14" s="155"/>
      <c r="E14" s="155"/>
      <c r="F14" s="155"/>
    </row>
    <row r="15" spans="1:6" ht="29.25" customHeight="1">
      <c r="A15" s="34"/>
      <c r="B15" s="80" t="s">
        <v>171</v>
      </c>
      <c r="C15" s="153"/>
      <c r="D15" s="153"/>
      <c r="E15" s="11"/>
      <c r="F15" s="11"/>
    </row>
    <row r="16" spans="1:6" ht="18" customHeight="1">
      <c r="A16" s="34"/>
      <c r="B16" s="11" t="s">
        <v>22</v>
      </c>
      <c r="C16" s="153"/>
      <c r="D16" s="153"/>
      <c r="E16" s="23"/>
      <c r="F16" s="11"/>
    </row>
    <row r="17" spans="1:6" ht="18" customHeight="1">
      <c r="A17" s="34"/>
      <c r="B17" s="11" t="s">
        <v>23</v>
      </c>
      <c r="C17" s="153"/>
      <c r="D17" s="153"/>
      <c r="E17" s="23" t="s">
        <v>24</v>
      </c>
      <c r="F17" s="23"/>
    </row>
    <row r="18" spans="1:6" ht="24.75" customHeight="1">
      <c r="A18" s="34" t="s">
        <v>30</v>
      </c>
      <c r="B18" s="154" t="s">
        <v>40</v>
      </c>
      <c r="C18" s="154"/>
      <c r="D18" s="152"/>
      <c r="E18" s="152"/>
      <c r="F18" s="23" t="s">
        <v>105</v>
      </c>
    </row>
    <row r="20" spans="1:6" ht="12.75">
      <c r="A20" s="34"/>
      <c r="B20" s="63" t="s">
        <v>106</v>
      </c>
      <c r="C20" s="67"/>
      <c r="D20" s="64"/>
      <c r="E20" s="64"/>
      <c r="F20" s="35" t="s">
        <v>107</v>
      </c>
    </row>
    <row r="22" spans="1:6" ht="25.5" customHeight="1">
      <c r="A22" s="5" t="s">
        <v>0</v>
      </c>
      <c r="B22" s="88" t="s">
        <v>14</v>
      </c>
      <c r="C22" s="89"/>
      <c r="D22" s="5" t="s">
        <v>10</v>
      </c>
      <c r="E22" s="5" t="s">
        <v>108</v>
      </c>
      <c r="F22" s="5" t="s">
        <v>78</v>
      </c>
    </row>
    <row r="23" spans="1:6" ht="25.5" customHeight="1">
      <c r="A23" s="5" t="s">
        <v>5</v>
      </c>
      <c r="B23" s="93" t="str">
        <f>A5</f>
        <v>Трехканальная ремонтная паяльная станция RMSE-2C</v>
      </c>
      <c r="C23" s="95"/>
      <c r="D23" s="5" t="s">
        <v>109</v>
      </c>
      <c r="E23" s="5"/>
      <c r="F23" s="5"/>
    </row>
    <row r="24" spans="1:11" ht="14.25" customHeight="1">
      <c r="A24" s="38" t="s">
        <v>8</v>
      </c>
      <c r="B24" s="93" t="s">
        <v>51</v>
      </c>
      <c r="C24" s="95"/>
      <c r="D24" s="6"/>
      <c r="F24" s="8"/>
      <c r="K24" s="39"/>
    </row>
    <row r="25" spans="1:6" ht="15.75" customHeight="1">
      <c r="A25" s="21" t="s">
        <v>43</v>
      </c>
      <c r="B25" s="112" t="str">
        <f>'Прил.1'!B10</f>
        <v>Блок управления JTE-2D с кабелем электропитания</v>
      </c>
      <c r="C25" s="114"/>
      <c r="D25" s="6" t="s">
        <v>109</v>
      </c>
      <c r="E25" s="96"/>
      <c r="F25" s="96"/>
    </row>
    <row r="26" spans="1:6" ht="15.75" customHeight="1">
      <c r="A26" s="21" t="s">
        <v>44</v>
      </c>
      <c r="B26" s="112" t="str">
        <f>'Прил.1'!B11</f>
        <v>Блок управления DDE-2A</v>
      </c>
      <c r="C26" s="114"/>
      <c r="D26" s="6" t="s">
        <v>109</v>
      </c>
      <c r="E26" s="97"/>
      <c r="F26" s="97"/>
    </row>
    <row r="27" spans="1:6" ht="15.75" customHeight="1">
      <c r="A27" s="21" t="s">
        <v>45</v>
      </c>
      <c r="B27" s="112" t="str">
        <f>'Прил.1'!B12</f>
        <v>Термофен JT-T2A</v>
      </c>
      <c r="C27" s="114"/>
      <c r="D27" s="6" t="s">
        <v>109</v>
      </c>
      <c r="E27" s="97"/>
      <c r="F27" s="97"/>
    </row>
    <row r="28" spans="1:6" ht="15.75" customHeight="1">
      <c r="A28" s="21" t="s">
        <v>46</v>
      </c>
      <c r="B28" s="112" t="str">
        <f>'Прил.1'!B13</f>
        <v>Подставка JT-SD для термофена</v>
      </c>
      <c r="C28" s="114"/>
      <c r="D28" s="6" t="s">
        <v>109</v>
      </c>
      <c r="E28" s="97"/>
      <c r="F28" s="97"/>
    </row>
    <row r="29" spans="1:6" ht="15.75" customHeight="1">
      <c r="A29" s="40" t="s">
        <v>47</v>
      </c>
      <c r="B29" s="112" t="str">
        <f>'Прил.1'!B14</f>
        <v>Универсальный паяльник T245-C</v>
      </c>
      <c r="C29" s="114"/>
      <c r="D29" s="6" t="s">
        <v>109</v>
      </c>
      <c r="E29" s="97"/>
      <c r="F29" s="97"/>
    </row>
    <row r="30" spans="1:6" ht="15.75" customHeight="1">
      <c r="A30" s="56" t="s">
        <v>48</v>
      </c>
      <c r="B30" s="112" t="str">
        <f>'Прил.1'!B15</f>
        <v>Подставка AD-SD</v>
      </c>
      <c r="C30" s="114"/>
      <c r="D30" s="6" t="s">
        <v>109</v>
      </c>
      <c r="E30" s="97"/>
      <c r="F30" s="97"/>
    </row>
    <row r="31" spans="1:6" ht="30.75" customHeight="1">
      <c r="A31" s="163" t="s">
        <v>49</v>
      </c>
      <c r="B31" s="112" t="str">
        <f>'Прил.1'!B16</f>
        <v>Подставка с набором теплоотражателей и вакуумными захватами:</v>
      </c>
      <c r="C31" s="114"/>
      <c r="D31" s="102" t="str">
        <f>'Прил.1'!E16</f>
        <v>4 к-та</v>
      </c>
      <c r="E31" s="97"/>
      <c r="F31" s="97"/>
    </row>
    <row r="32" spans="1:6" ht="29.25" customHeight="1">
      <c r="A32" s="164"/>
      <c r="B32" s="148" t="str">
        <f>'Прил.1'!B17</f>
        <v> - вакуумные захваты : Т2050 с опорой Ø 39 мм; Т2250 с опорой Ø 85 мм</v>
      </c>
      <c r="C32" s="149"/>
      <c r="D32" s="103"/>
      <c r="E32" s="97"/>
      <c r="F32" s="97"/>
    </row>
    <row r="33" spans="1:6" ht="30" customHeight="1">
      <c r="A33" s="164"/>
      <c r="B33" s="148" t="str">
        <f>'Прил.1'!B18</f>
        <v> - вакуумные захваты с теплоотражателем : Е2052 20,0 х 20,0 мм, Е2064 20,0 х 26,0 мм, Е2184 24,0 х 24,0 мм.</v>
      </c>
      <c r="C33" s="149"/>
      <c r="D33" s="103"/>
      <c r="E33" s="97"/>
      <c r="F33" s="97"/>
    </row>
    <row r="34" spans="1:6" ht="42" customHeight="1">
      <c r="A34" s="164"/>
      <c r="B34" s="148" t="str">
        <f>'Прил.1'!B19</f>
        <v> - теплоотражатели: Р2220 10,0 х 10,0 мм; Р2235 12,0 х 17,0 мм; Р400 12,5 х 12,5мм; Р2230 15,0 х 15,0 мм; Р4010 17,0х17,0 мм.</v>
      </c>
      <c r="C34" s="149"/>
      <c r="D34" s="103"/>
      <c r="E34" s="97"/>
      <c r="F34" s="97"/>
    </row>
    <row r="35" spans="1:6" ht="16.5" customHeight="1">
      <c r="A35" s="164"/>
      <c r="B35" s="148" t="str">
        <f>'Прил.1'!B20</f>
        <v> - сопла: JN2015 Ø 4 мм, JN2012 Ø 6 мм, JN2020 Ø 8 мм.</v>
      </c>
      <c r="C35" s="149"/>
      <c r="D35" s="103"/>
      <c r="E35" s="97"/>
      <c r="F35" s="97"/>
    </row>
    <row r="36" spans="1:6" ht="12.75" customHeight="1">
      <c r="A36" s="164"/>
      <c r="B36" s="148" t="str">
        <f>'Прил.1'!B21</f>
        <v> - трубка вакуумная;</v>
      </c>
      <c r="C36" s="149"/>
      <c r="D36" s="103"/>
      <c r="E36" s="97"/>
      <c r="F36" s="97"/>
    </row>
    <row r="37" spans="1:6" ht="15" customHeight="1">
      <c r="A37" s="165"/>
      <c r="B37" s="148" t="str">
        <f>'Прил.1'!B22</f>
        <v> - набор присосок: Ø10 мм (3шт.), Ø 4,7 мм (1шт.).</v>
      </c>
      <c r="C37" s="149"/>
      <c r="D37" s="104"/>
      <c r="E37" s="97"/>
      <c r="F37" s="97"/>
    </row>
    <row r="38" spans="1:6" ht="17.25" customHeight="1">
      <c r="A38" s="40" t="s">
        <v>50</v>
      </c>
      <c r="B38" s="112" t="str">
        <f>'Прил.1'!B23</f>
        <v>Модуль вакуумирования MSE-A</v>
      </c>
      <c r="C38" s="114"/>
      <c r="D38" s="6" t="s">
        <v>109</v>
      </c>
      <c r="E38" s="97"/>
      <c r="F38" s="97"/>
    </row>
    <row r="39" spans="1:6" ht="17.25" customHeight="1">
      <c r="A39" s="40" t="s">
        <v>74</v>
      </c>
      <c r="B39" s="112" t="str">
        <f>'Прил.1'!B24</f>
        <v>Вакуумный паяльник DR560-A</v>
      </c>
      <c r="C39" s="114"/>
      <c r="D39" s="6" t="s">
        <v>109</v>
      </c>
      <c r="E39" s="97"/>
      <c r="F39" s="97"/>
    </row>
    <row r="40" spans="1:6" ht="17.25" customHeight="1">
      <c r="A40" s="40" t="s">
        <v>75</v>
      </c>
      <c r="B40" s="112" t="str">
        <f>'Прил.1'!B25</f>
        <v>Подставка для вакуумного паяльника DR-SD</v>
      </c>
      <c r="C40" s="114"/>
      <c r="D40" s="6" t="s">
        <v>109</v>
      </c>
      <c r="E40" s="97"/>
      <c r="F40" s="97"/>
    </row>
    <row r="41" spans="1:6" ht="27" customHeight="1">
      <c r="A41" s="40" t="s">
        <v>111</v>
      </c>
      <c r="B41" s="148" t="str">
        <f>'Прил.1'!B26</f>
        <v>Картридж-наконечники: С245-903; С245-906; С560-004; С560-005; С560-013.</v>
      </c>
      <c r="C41" s="149"/>
      <c r="D41" s="6" t="str">
        <f>'Прил.1'!E26</f>
        <v>4 к-та</v>
      </c>
      <c r="E41" s="97"/>
      <c r="F41" s="97"/>
    </row>
    <row r="42" spans="1:6" ht="18" customHeight="1">
      <c r="A42" s="40" t="s">
        <v>112</v>
      </c>
      <c r="B42" s="112" t="str">
        <f>'Прил.1'!B28</f>
        <v>Подставка для чистки картридж-наконечников CL9885</v>
      </c>
      <c r="C42" s="114"/>
      <c r="D42" s="6" t="s">
        <v>109</v>
      </c>
      <c r="E42" s="97"/>
      <c r="F42" s="97"/>
    </row>
    <row r="43" spans="1:6" ht="18" customHeight="1">
      <c r="A43" s="40" t="s">
        <v>113</v>
      </c>
      <c r="B43" s="156" t="str">
        <f>'Прил.1'!B29</f>
        <v>Набор инструментов и  аксессуаров</v>
      </c>
      <c r="C43" s="157"/>
      <c r="D43" s="6" t="s">
        <v>153</v>
      </c>
      <c r="E43" s="97"/>
      <c r="F43" s="97"/>
    </row>
    <row r="44" spans="1:6" ht="12.75" customHeight="1">
      <c r="A44" s="40"/>
      <c r="B44" s="158" t="s">
        <v>7</v>
      </c>
      <c r="C44" s="159"/>
      <c r="D44" s="5"/>
      <c r="E44" s="68"/>
      <c r="F44" s="70"/>
    </row>
    <row r="45" spans="1:6" ht="12.75">
      <c r="A45" s="55"/>
      <c r="B45" s="120" t="s">
        <v>6</v>
      </c>
      <c r="C45" s="121"/>
      <c r="D45" s="122"/>
      <c r="E45" s="72"/>
      <c r="F45" s="72"/>
    </row>
    <row r="46" spans="1:6" ht="15" customHeight="1">
      <c r="A46" s="93" t="s">
        <v>76</v>
      </c>
      <c r="B46" s="94"/>
      <c r="C46" s="95"/>
      <c r="D46" s="12">
        <v>0.18</v>
      </c>
      <c r="E46" s="68"/>
      <c r="F46" s="68"/>
    </row>
    <row r="47" spans="1:6" ht="12.75" customHeight="1">
      <c r="A47" s="160" t="s">
        <v>11</v>
      </c>
      <c r="B47" s="161"/>
      <c r="C47" s="161"/>
      <c r="D47" s="162"/>
      <c r="E47" s="68"/>
      <c r="F47" s="68"/>
    </row>
    <row r="48" spans="1:6" ht="12" customHeight="1">
      <c r="A48" s="41" t="s">
        <v>151</v>
      </c>
      <c r="B48" s="123" t="s">
        <v>98</v>
      </c>
      <c r="C48" s="124"/>
      <c r="D48" s="124"/>
      <c r="E48" s="124"/>
      <c r="F48" s="125"/>
    </row>
    <row r="49" spans="1:6" ht="13.5" customHeight="1">
      <c r="A49" s="33" t="s">
        <v>152</v>
      </c>
      <c r="B49" s="112" t="s">
        <v>52</v>
      </c>
      <c r="C49" s="113"/>
      <c r="D49" s="113"/>
      <c r="E49" s="113"/>
      <c r="F49" s="114"/>
    </row>
    <row r="50" ht="14.25" customHeight="1"/>
  </sheetData>
  <sheetProtection/>
  <mergeCells count="46">
    <mergeCell ref="B48:F48"/>
    <mergeCell ref="B30:C30"/>
    <mergeCell ref="B45:D45"/>
    <mergeCell ref="A46:C46"/>
    <mergeCell ref="A47:D47"/>
    <mergeCell ref="A31:A37"/>
    <mergeCell ref="C9:F9"/>
    <mergeCell ref="B44:C44"/>
    <mergeCell ref="F25:F43"/>
    <mergeCell ref="C16:D16"/>
    <mergeCell ref="B25:C25"/>
    <mergeCell ref="B22:C22"/>
    <mergeCell ref="B24:C24"/>
    <mergeCell ref="B31:C31"/>
    <mergeCell ref="B37:C37"/>
    <mergeCell ref="B26:C26"/>
    <mergeCell ref="C15:D15"/>
    <mergeCell ref="B28:C28"/>
    <mergeCell ref="B29:C29"/>
    <mergeCell ref="B23:C23"/>
    <mergeCell ref="E25:E43"/>
    <mergeCell ref="B40:C40"/>
    <mergeCell ref="B43:C43"/>
    <mergeCell ref="B27:C27"/>
    <mergeCell ref="B38:C38"/>
    <mergeCell ref="B39:C39"/>
    <mergeCell ref="B49:F49"/>
    <mergeCell ref="B41:C41"/>
    <mergeCell ref="B42:C42"/>
    <mergeCell ref="A2:F2"/>
    <mergeCell ref="D18:E18"/>
    <mergeCell ref="C17:D17"/>
    <mergeCell ref="C10:F10"/>
    <mergeCell ref="B18:C18"/>
    <mergeCell ref="A4:F4"/>
    <mergeCell ref="C14:F14"/>
    <mergeCell ref="E3:F3"/>
    <mergeCell ref="B32:C32"/>
    <mergeCell ref="B33:C33"/>
    <mergeCell ref="B34:C34"/>
    <mergeCell ref="B35:C35"/>
    <mergeCell ref="B36:C36"/>
    <mergeCell ref="D31:D37"/>
    <mergeCell ref="A5:F5"/>
    <mergeCell ref="E6:F6"/>
    <mergeCell ref="C8:F8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 topLeftCell="A1">
      <selection activeCell="C21" sqref="C21"/>
    </sheetView>
  </sheetViews>
  <sheetFormatPr defaultColWidth="9.125" defaultRowHeight="12.75"/>
  <cols>
    <col min="1" max="1" width="26.375" style="44" customWidth="1"/>
    <col min="2" max="2" width="31.125" style="44" customWidth="1"/>
    <col min="3" max="3" width="30.125" style="44" customWidth="1"/>
    <col min="4" max="16384" width="9.125" style="44" customWidth="1"/>
  </cols>
  <sheetData>
    <row r="1" spans="1:5" ht="13.5">
      <c r="A1" s="2"/>
      <c r="B1" s="2"/>
      <c r="C1" s="18" t="s">
        <v>36</v>
      </c>
      <c r="D1" s="26"/>
      <c r="E1" s="26"/>
    </row>
    <row r="2" spans="1:3" ht="13.5">
      <c r="A2" s="86" t="s">
        <v>178</v>
      </c>
      <c r="B2" s="86"/>
      <c r="C2" s="86"/>
    </row>
    <row r="3" spans="1:5" ht="12.75">
      <c r="A3" s="87"/>
      <c r="B3" s="87"/>
      <c r="C3" s="87"/>
      <c r="D3" s="87"/>
      <c r="E3" s="87"/>
    </row>
    <row r="4" spans="1:5" ht="12.75">
      <c r="A4" s="87" t="s">
        <v>59</v>
      </c>
      <c r="B4" s="87"/>
      <c r="C4" s="87"/>
      <c r="D4" s="167"/>
      <c r="E4" s="167"/>
    </row>
    <row r="5" spans="1:5" ht="12.75">
      <c r="A5" s="13"/>
      <c r="B5" s="13"/>
      <c r="C5" s="13"/>
      <c r="D5" s="58"/>
      <c r="E5" s="58"/>
    </row>
    <row r="6" spans="1:9" ht="12.75">
      <c r="A6" s="131" t="str">
        <f>'Прил.1'!B5</f>
        <v>Трехканальная ремонтная паяльная станция RMSE-2C</v>
      </c>
      <c r="B6" s="131"/>
      <c r="C6" s="131"/>
      <c r="D6" s="22"/>
      <c r="E6" s="22"/>
      <c r="F6" s="22"/>
      <c r="G6" s="22"/>
      <c r="H6" s="22"/>
      <c r="I6" s="22"/>
    </row>
    <row r="7" spans="1:5" ht="12.75">
      <c r="A7" s="13"/>
      <c r="B7" s="13"/>
      <c r="C7" s="13"/>
      <c r="D7" s="35"/>
      <c r="E7" s="35"/>
    </row>
    <row r="8" spans="1:5" ht="29.25" customHeight="1">
      <c r="A8" s="5" t="s">
        <v>53</v>
      </c>
      <c r="B8" s="5" t="s">
        <v>54</v>
      </c>
      <c r="C8" s="5" t="s">
        <v>55</v>
      </c>
      <c r="D8" s="42"/>
      <c r="E8" s="42"/>
    </row>
    <row r="9" spans="1:3" ht="19.5" customHeight="1">
      <c r="A9" s="168" t="s">
        <v>141</v>
      </c>
      <c r="B9" s="168" t="s">
        <v>57</v>
      </c>
      <c r="C9" s="77" t="s">
        <v>56</v>
      </c>
    </row>
    <row r="10" spans="1:3" ht="36" customHeight="1">
      <c r="A10" s="168"/>
      <c r="B10" s="168"/>
      <c r="C10" s="77" t="s">
        <v>140</v>
      </c>
    </row>
    <row r="11" spans="1:3" ht="45.75" customHeight="1">
      <c r="A11" s="77" t="s">
        <v>142</v>
      </c>
      <c r="B11" s="77" t="s">
        <v>143</v>
      </c>
      <c r="C11" s="77" t="s">
        <v>144</v>
      </c>
    </row>
    <row r="12" spans="1:3" ht="32.25" customHeight="1">
      <c r="A12" s="77" t="s">
        <v>145</v>
      </c>
      <c r="B12" s="77" t="s">
        <v>146</v>
      </c>
      <c r="C12" s="77" t="s">
        <v>58</v>
      </c>
    </row>
    <row r="13" spans="1:3" ht="46.5" customHeight="1">
      <c r="A13" s="82" t="s">
        <v>196</v>
      </c>
      <c r="B13" s="82" t="s">
        <v>146</v>
      </c>
      <c r="C13" s="82" t="s">
        <v>172</v>
      </c>
    </row>
    <row r="15" spans="1:5" ht="22.5" customHeight="1">
      <c r="A15" s="3" t="s">
        <v>1</v>
      </c>
      <c r="B15" s="3"/>
      <c r="C15" s="11" t="s">
        <v>2</v>
      </c>
      <c r="D15" s="11"/>
      <c r="E15" s="2"/>
    </row>
    <row r="16" spans="1:5" ht="51.75" customHeight="1">
      <c r="A16" s="92" t="s">
        <v>90</v>
      </c>
      <c r="B16" s="92"/>
      <c r="C16" s="60"/>
      <c r="D16" s="62"/>
      <c r="E16" s="62"/>
    </row>
    <row r="17" spans="1:3" ht="16.5" customHeight="1">
      <c r="A17" s="166" t="s">
        <v>89</v>
      </c>
      <c r="B17" s="166"/>
      <c r="C17" s="32"/>
    </row>
    <row r="21" ht="12.75">
      <c r="C21" s="2"/>
    </row>
  </sheetData>
  <sheetProtection/>
  <mergeCells count="9">
    <mergeCell ref="A17:B17"/>
    <mergeCell ref="A2:C2"/>
    <mergeCell ref="A6:C6"/>
    <mergeCell ref="A4:C4"/>
    <mergeCell ref="A3:E3"/>
    <mergeCell ref="D4:E4"/>
    <mergeCell ref="A16:B16"/>
    <mergeCell ref="A9:A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view="pageLayout" workbookViewId="0" topLeftCell="A31">
      <selection activeCell="D15" sqref="D15:E15"/>
    </sheetView>
  </sheetViews>
  <sheetFormatPr defaultColWidth="9.125" defaultRowHeight="12.75"/>
  <cols>
    <col min="1" max="1" width="4.625" style="177" customWidth="1"/>
    <col min="2" max="2" width="18.50390625" style="177" customWidth="1"/>
    <col min="3" max="3" width="25.00390625" style="177" customWidth="1"/>
    <col min="4" max="4" width="21.50390625" style="177" customWidth="1"/>
    <col min="5" max="6" width="13.50390625" style="177" customWidth="1"/>
    <col min="7" max="16384" width="9.125" style="177" customWidth="1"/>
  </cols>
  <sheetData>
    <row r="1" spans="3:6" ht="12.75" customHeight="1">
      <c r="C1" s="178"/>
      <c r="D1" s="178"/>
      <c r="E1" s="178"/>
      <c r="F1" s="178" t="s">
        <v>37</v>
      </c>
    </row>
    <row r="2" spans="1:6" ht="14.25" customHeight="1">
      <c r="A2" s="179" t="s">
        <v>178</v>
      </c>
      <c r="B2" s="179"/>
      <c r="C2" s="179"/>
      <c r="D2" s="179"/>
      <c r="E2" s="179"/>
      <c r="F2" s="179"/>
    </row>
    <row r="3" spans="1:6" ht="12.75">
      <c r="A3" s="180"/>
      <c r="C3" s="181"/>
      <c r="D3" s="181"/>
      <c r="E3" s="182" t="s">
        <v>87</v>
      </c>
      <c r="F3" s="182"/>
    </row>
    <row r="4" spans="1:6" ht="14.25" customHeight="1">
      <c r="A4" s="111" t="s">
        <v>91</v>
      </c>
      <c r="B4" s="111"/>
      <c r="C4" s="111"/>
      <c r="D4" s="111"/>
      <c r="E4" s="111"/>
      <c r="F4" s="111"/>
    </row>
    <row r="5" spans="1:8" ht="12.75">
      <c r="A5" s="131" t="str">
        <f>'Прил.1'!B5</f>
        <v>Трехканальная ремонтная паяльная станция RMSE-2C</v>
      </c>
      <c r="B5" s="131"/>
      <c r="C5" s="131"/>
      <c r="D5" s="131"/>
      <c r="E5" s="131"/>
      <c r="F5" s="131"/>
      <c r="G5" s="83"/>
      <c r="H5" s="83"/>
    </row>
    <row r="6" spans="1:6" ht="14.25" customHeight="1">
      <c r="A6" s="83"/>
      <c r="B6" s="83"/>
      <c r="C6" s="83"/>
      <c r="D6" s="183" t="s">
        <v>15</v>
      </c>
      <c r="E6" s="184" t="s">
        <v>70</v>
      </c>
      <c r="F6" s="184"/>
    </row>
    <row r="7" spans="1:6" ht="12.75">
      <c r="A7" s="83"/>
      <c r="B7" s="83"/>
      <c r="C7" s="83"/>
      <c r="D7" s="83"/>
      <c r="E7" s="83"/>
      <c r="F7" s="185"/>
    </row>
    <row r="8" spans="1:7" ht="14.25" customHeight="1">
      <c r="A8" s="186" t="s">
        <v>16</v>
      </c>
      <c r="C8" s="151"/>
      <c r="D8" s="151"/>
      <c r="E8" s="151"/>
      <c r="F8" s="151"/>
      <c r="G8" s="186"/>
    </row>
    <row r="9" spans="1:6" ht="14.25" customHeight="1">
      <c r="A9" s="186" t="s">
        <v>17</v>
      </c>
      <c r="C9" s="94" t="s">
        <v>88</v>
      </c>
      <c r="D9" s="94"/>
      <c r="E9" s="94"/>
      <c r="F9" s="94"/>
    </row>
    <row r="10" spans="1:6" ht="14.25" customHeight="1">
      <c r="A10" s="186" t="s">
        <v>27</v>
      </c>
      <c r="C10" s="94" t="s">
        <v>94</v>
      </c>
      <c r="D10" s="94"/>
      <c r="E10" s="94"/>
      <c r="F10" s="94"/>
    </row>
    <row r="11" spans="1:6" ht="14.25" customHeight="1">
      <c r="A11" s="83"/>
      <c r="B11" s="83"/>
      <c r="C11" s="83"/>
      <c r="D11" s="83"/>
      <c r="E11" s="83"/>
      <c r="F11" s="83"/>
    </row>
    <row r="12" spans="1:6" ht="14.25" customHeight="1">
      <c r="A12" s="186" t="s">
        <v>19</v>
      </c>
      <c r="B12" s="186"/>
      <c r="C12" s="186"/>
      <c r="D12" s="187"/>
      <c r="E12" s="187" t="s">
        <v>15</v>
      </c>
      <c r="F12" s="188"/>
    </row>
    <row r="13" spans="1:6" ht="15.75" customHeight="1">
      <c r="A13" s="84"/>
      <c r="B13" s="169"/>
      <c r="C13" s="169"/>
      <c r="D13" s="169"/>
      <c r="E13" s="169"/>
      <c r="F13" s="169"/>
    </row>
    <row r="14" spans="1:6" ht="14.25" customHeight="1">
      <c r="A14" s="84" t="s">
        <v>5</v>
      </c>
      <c r="B14" s="189" t="s">
        <v>39</v>
      </c>
      <c r="C14" s="189"/>
      <c r="D14" s="190"/>
      <c r="E14" s="190"/>
      <c r="F14" s="191" t="s">
        <v>105</v>
      </c>
    </row>
    <row r="15" spans="1:6" ht="14.25" customHeight="1">
      <c r="A15" s="84"/>
      <c r="B15" s="183"/>
      <c r="C15" s="192"/>
      <c r="D15" s="193"/>
      <c r="E15" s="193"/>
      <c r="F15" s="191"/>
    </row>
    <row r="16" spans="1:6" ht="12.75">
      <c r="A16" s="84"/>
      <c r="B16" s="194" t="s">
        <v>106</v>
      </c>
      <c r="C16" s="85"/>
      <c r="D16" s="195"/>
      <c r="E16" s="195"/>
      <c r="F16" s="196" t="s">
        <v>107</v>
      </c>
    </row>
    <row r="18" spans="1:6" ht="38.25" customHeight="1">
      <c r="A18" s="5" t="s">
        <v>0</v>
      </c>
      <c r="B18" s="88" t="s">
        <v>14</v>
      </c>
      <c r="C18" s="89"/>
      <c r="D18" s="89"/>
      <c r="E18" s="5" t="s">
        <v>108</v>
      </c>
      <c r="F18" s="5" t="s">
        <v>102</v>
      </c>
    </row>
    <row r="19" spans="1:6" s="186" customFormat="1" ht="17.25" customHeight="1">
      <c r="A19" s="66" t="s">
        <v>26</v>
      </c>
      <c r="B19" s="93" t="s">
        <v>9</v>
      </c>
      <c r="C19" s="94"/>
      <c r="D19" s="94"/>
      <c r="E19" s="65"/>
      <c r="F19" s="9"/>
    </row>
    <row r="20" spans="1:6" s="186" customFormat="1" ht="27" customHeight="1">
      <c r="A20" s="51" t="s">
        <v>8</v>
      </c>
      <c r="B20" s="170" t="str">
        <f>'Прил.1'!B35</f>
        <v>Пусконаладочные работы </v>
      </c>
      <c r="C20" s="171"/>
      <c r="D20" s="171"/>
      <c r="E20" s="68"/>
      <c r="F20" s="7"/>
    </row>
    <row r="21" spans="1:6" s="186" customFormat="1" ht="27" customHeight="1">
      <c r="A21" s="51" t="s">
        <v>151</v>
      </c>
      <c r="B21" s="170" t="str">
        <f>'Прил.1'!B36</f>
        <v>Ввод в эксплуатацию </v>
      </c>
      <c r="C21" s="171"/>
      <c r="D21" s="172"/>
      <c r="E21" s="68"/>
      <c r="F21" s="7"/>
    </row>
    <row r="22" spans="1:6" s="186" customFormat="1" ht="27" customHeight="1">
      <c r="A22" s="51" t="s">
        <v>173</v>
      </c>
      <c r="B22" s="170" t="str">
        <f>'Прил.1'!B37</f>
        <v>Инструктаж </v>
      </c>
      <c r="C22" s="171"/>
      <c r="D22" s="172"/>
      <c r="E22" s="68"/>
      <c r="F22" s="7"/>
    </row>
    <row r="23" spans="1:6" s="186" customFormat="1" ht="19.5" customHeight="1">
      <c r="A23" s="66"/>
      <c r="B23" s="93" t="s">
        <v>41</v>
      </c>
      <c r="C23" s="94"/>
      <c r="D23" s="94"/>
      <c r="E23" s="68"/>
      <c r="F23" s="7"/>
    </row>
    <row r="24" spans="1:6" ht="16.5" customHeight="1">
      <c r="A24" s="93" t="s">
        <v>76</v>
      </c>
      <c r="B24" s="94"/>
      <c r="C24" s="95"/>
      <c r="D24" s="12">
        <v>0.18</v>
      </c>
      <c r="E24" s="68"/>
      <c r="F24" s="7"/>
    </row>
    <row r="25" spans="1:6" ht="17.25" customHeight="1">
      <c r="A25" s="93" t="s">
        <v>11</v>
      </c>
      <c r="B25" s="94"/>
      <c r="C25" s="94"/>
      <c r="D25" s="94"/>
      <c r="E25" s="68"/>
      <c r="F25" s="7"/>
    </row>
    <row r="26" spans="1:6" ht="17.25" customHeight="1">
      <c r="A26" s="66" t="s">
        <v>174</v>
      </c>
      <c r="B26" s="174" t="s">
        <v>100</v>
      </c>
      <c r="C26" s="175"/>
      <c r="D26" s="175"/>
      <c r="E26" s="175"/>
      <c r="F26" s="176"/>
    </row>
    <row r="27" spans="1:6" ht="15" customHeight="1">
      <c r="A27" s="73" t="s">
        <v>175</v>
      </c>
      <c r="B27" s="112" t="s">
        <v>103</v>
      </c>
      <c r="C27" s="113"/>
      <c r="D27" s="113"/>
      <c r="E27" s="113"/>
      <c r="F27" s="114"/>
    </row>
    <row r="29" spans="1:6" s="198" customFormat="1" ht="13.5">
      <c r="A29" s="197" t="s">
        <v>176</v>
      </c>
      <c r="B29" s="197"/>
      <c r="C29" s="197"/>
      <c r="D29" s="197"/>
      <c r="E29" s="197"/>
      <c r="F29" s="197"/>
    </row>
    <row r="30" spans="1:6" s="198" customFormat="1" ht="19.5" customHeight="1">
      <c r="A30" s="199" t="s">
        <v>42</v>
      </c>
      <c r="B30" s="199"/>
      <c r="C30" s="199"/>
      <c r="D30" s="199"/>
      <c r="E30" s="199"/>
      <c r="F30" s="199"/>
    </row>
    <row r="31" spans="1:6" s="198" customFormat="1" ht="19.5" customHeight="1">
      <c r="A31" s="200"/>
      <c r="B31" s="200"/>
      <c r="C31" s="200"/>
      <c r="D31" s="200"/>
      <c r="E31" s="200"/>
      <c r="F31" s="200"/>
    </row>
    <row r="32" spans="1:6" s="198" customFormat="1" ht="19.5" customHeight="1">
      <c r="A32" s="200"/>
      <c r="B32" s="200"/>
      <c r="C32" s="200"/>
      <c r="D32" s="200"/>
      <c r="E32" s="200"/>
      <c r="F32" s="200"/>
    </row>
    <row r="33" spans="1:6" s="198" customFormat="1" ht="9.75" customHeight="1">
      <c r="A33" s="201"/>
      <c r="B33" s="201"/>
      <c r="C33" s="201"/>
      <c r="D33" s="201"/>
      <c r="E33" s="201"/>
      <c r="F33" s="201"/>
    </row>
    <row r="34" spans="1:6" ht="28.5" customHeight="1">
      <c r="A34" s="84" t="s">
        <v>5</v>
      </c>
      <c r="B34" s="169" t="s">
        <v>92</v>
      </c>
      <c r="C34" s="169"/>
      <c r="D34" s="169"/>
      <c r="E34" s="169"/>
      <c r="F34" s="169"/>
    </row>
    <row r="35" spans="1:6" ht="19.5" customHeight="1">
      <c r="A35" s="202"/>
      <c r="B35" s="202" t="s">
        <v>21</v>
      </c>
      <c r="C35" s="203"/>
      <c r="D35" s="203"/>
      <c r="E35" s="203"/>
      <c r="F35" s="203"/>
    </row>
    <row r="36" spans="1:6" ht="19.5" customHeight="1">
      <c r="A36" s="202"/>
      <c r="B36" s="202" t="s">
        <v>28</v>
      </c>
      <c r="C36" s="203"/>
      <c r="D36" s="203"/>
      <c r="E36" s="203"/>
      <c r="F36" s="203"/>
    </row>
    <row r="37" spans="1:6" ht="19.5" customHeight="1">
      <c r="A37" s="202"/>
      <c r="B37" s="202" t="s">
        <v>38</v>
      </c>
      <c r="C37" s="203"/>
      <c r="D37" s="203"/>
      <c r="E37" s="203"/>
      <c r="F37" s="203"/>
    </row>
    <row r="40" spans="1:6" ht="36.75" customHeight="1">
      <c r="A40" s="136" t="s">
        <v>53</v>
      </c>
      <c r="B40" s="136"/>
      <c r="C40" s="57" t="s">
        <v>54</v>
      </c>
      <c r="D40" s="57" t="s">
        <v>55</v>
      </c>
      <c r="E40" s="5" t="s">
        <v>71</v>
      </c>
      <c r="F40" s="59" t="s">
        <v>72</v>
      </c>
    </row>
    <row r="41" spans="1:6" ht="33" customHeight="1">
      <c r="A41" s="204" t="s">
        <v>141</v>
      </c>
      <c r="B41" s="205"/>
      <c r="C41" s="206" t="s">
        <v>57</v>
      </c>
      <c r="D41" s="207" t="s">
        <v>56</v>
      </c>
      <c r="E41" s="208"/>
      <c r="F41" s="208"/>
    </row>
    <row r="42" spans="1:6" ht="37.5" customHeight="1">
      <c r="A42" s="209"/>
      <c r="B42" s="210"/>
      <c r="C42" s="211"/>
      <c r="D42" s="207" t="s">
        <v>140</v>
      </c>
      <c r="E42" s="208"/>
      <c r="F42" s="208"/>
    </row>
    <row r="43" spans="1:6" ht="58.5" customHeight="1">
      <c r="A43" s="112" t="s">
        <v>142</v>
      </c>
      <c r="B43" s="114"/>
      <c r="C43" s="207" t="s">
        <v>143</v>
      </c>
      <c r="D43" s="207" t="s">
        <v>144</v>
      </c>
      <c r="E43" s="208"/>
      <c r="F43" s="208"/>
    </row>
    <row r="44" spans="1:6" ht="42.75" customHeight="1">
      <c r="A44" s="112" t="s">
        <v>145</v>
      </c>
      <c r="B44" s="114"/>
      <c r="C44" s="207" t="s">
        <v>146</v>
      </c>
      <c r="D44" s="207" t="s">
        <v>58</v>
      </c>
      <c r="E44" s="208"/>
      <c r="F44" s="208"/>
    </row>
    <row r="45" spans="1:6" ht="53.25" customHeight="1">
      <c r="A45" s="212" t="str">
        <f>'Прил.6'!A13</f>
        <v>Изготовление 2-х  образцов плат по технической документации Покупателя</v>
      </c>
      <c r="B45" s="213"/>
      <c r="C45" s="214" t="str">
        <f>'Прил.6'!B13</f>
        <v>Визуальный осмотр</v>
      </c>
      <c r="D45" s="214" t="str">
        <f>'Прил.6'!C13</f>
        <v>Должно соответствовать требованиям технической документации </v>
      </c>
      <c r="E45" s="208"/>
      <c r="F45" s="208"/>
    </row>
    <row r="47" spans="1:6" ht="15" customHeight="1">
      <c r="A47" s="173" t="s">
        <v>29</v>
      </c>
      <c r="B47" s="173"/>
      <c r="C47" s="173"/>
      <c r="D47" s="173"/>
      <c r="E47" s="173"/>
      <c r="F47" s="173"/>
    </row>
    <row r="48" spans="1:6" ht="12.75" customHeight="1">
      <c r="A48" s="215"/>
      <c r="B48" s="27"/>
      <c r="C48" s="27"/>
      <c r="D48" s="27"/>
      <c r="E48" s="27"/>
      <c r="F48" s="27"/>
    </row>
    <row r="49" spans="1:6" ht="26.25" customHeight="1">
      <c r="A49" s="173" t="s">
        <v>148</v>
      </c>
      <c r="B49" s="173"/>
      <c r="C49" s="173"/>
      <c r="D49" s="173"/>
      <c r="E49" s="173"/>
      <c r="F49" s="173"/>
    </row>
    <row r="50" spans="1:6" ht="12.75" customHeight="1">
      <c r="A50" s="215"/>
      <c r="B50" s="27"/>
      <c r="C50" s="27"/>
      <c r="D50" s="27"/>
      <c r="E50" s="27"/>
      <c r="F50" s="27"/>
    </row>
    <row r="51" spans="1:6" ht="27" customHeight="1">
      <c r="A51" s="173" t="s">
        <v>149</v>
      </c>
      <c r="B51" s="173"/>
      <c r="C51" s="173"/>
      <c r="D51" s="173"/>
      <c r="E51" s="173"/>
      <c r="F51" s="173"/>
    </row>
    <row r="52" spans="1:6" ht="12" customHeight="1">
      <c r="A52" s="216"/>
      <c r="B52" s="216"/>
      <c r="C52" s="216"/>
      <c r="D52" s="216"/>
      <c r="E52" s="216"/>
      <c r="F52" s="216"/>
    </row>
    <row r="53" spans="1:6" ht="29.25" customHeight="1">
      <c r="A53" s="173" t="s">
        <v>68</v>
      </c>
      <c r="B53" s="173"/>
      <c r="C53" s="173"/>
      <c r="D53" s="173"/>
      <c r="E53" s="173"/>
      <c r="F53" s="173"/>
    </row>
    <row r="54" spans="1:6" ht="12.75" customHeight="1">
      <c r="A54" s="215"/>
      <c r="B54" s="27"/>
      <c r="C54" s="27"/>
      <c r="D54" s="27"/>
      <c r="E54" s="27"/>
      <c r="F54" s="27"/>
    </row>
    <row r="55" spans="1:6" ht="28.5" customHeight="1">
      <c r="A55" s="173" t="s">
        <v>96</v>
      </c>
      <c r="B55" s="173"/>
      <c r="C55" s="173"/>
      <c r="D55" s="173"/>
      <c r="E55" s="173"/>
      <c r="F55" s="173"/>
    </row>
    <row r="56" spans="1:6" ht="12.75" customHeight="1">
      <c r="A56" s="215"/>
      <c r="B56" s="27"/>
      <c r="C56" s="27"/>
      <c r="D56" s="27"/>
      <c r="E56" s="27"/>
      <c r="F56" s="27"/>
    </row>
    <row r="57" spans="1:6" s="198" customFormat="1" ht="13.5">
      <c r="A57" s="92" t="s">
        <v>177</v>
      </c>
      <c r="B57" s="92"/>
      <c r="C57" s="92"/>
      <c r="D57" s="92"/>
      <c r="E57" s="92"/>
      <c r="F57" s="92"/>
    </row>
  </sheetData>
  <sheetProtection/>
  <mergeCells count="43">
    <mergeCell ref="A49:F49"/>
    <mergeCell ref="A51:F51"/>
    <mergeCell ref="C35:F35"/>
    <mergeCell ref="A25:D25"/>
    <mergeCell ref="B26:F26"/>
    <mergeCell ref="B27:F27"/>
    <mergeCell ref="C37:F37"/>
    <mergeCell ref="B34:F34"/>
    <mergeCell ref="A30:B30"/>
    <mergeCell ref="C30:F30"/>
    <mergeCell ref="A53:F53"/>
    <mergeCell ref="A55:F55"/>
    <mergeCell ref="A57:F57"/>
    <mergeCell ref="A44:B44"/>
    <mergeCell ref="C41:C42"/>
    <mergeCell ref="A40:B40"/>
    <mergeCell ref="A41:B42"/>
    <mergeCell ref="A43:B43"/>
    <mergeCell ref="A45:B45"/>
    <mergeCell ref="A47:F47"/>
    <mergeCell ref="B21:D21"/>
    <mergeCell ref="B22:D22"/>
    <mergeCell ref="C36:F36"/>
    <mergeCell ref="A32:F32"/>
    <mergeCell ref="A31:F31"/>
    <mergeCell ref="A29:F29"/>
    <mergeCell ref="A24:C24"/>
    <mergeCell ref="B23:D23"/>
    <mergeCell ref="C8:F8"/>
    <mergeCell ref="A2:F2"/>
    <mergeCell ref="E6:F6"/>
    <mergeCell ref="D15:E15"/>
    <mergeCell ref="E3:F3"/>
    <mergeCell ref="B19:D19"/>
    <mergeCell ref="C10:F10"/>
    <mergeCell ref="B13:F13"/>
    <mergeCell ref="B20:D20"/>
    <mergeCell ref="B18:D18"/>
    <mergeCell ref="A4:F4"/>
    <mergeCell ref="A5:F5"/>
    <mergeCell ref="C9:F9"/>
    <mergeCell ref="D14:E14"/>
    <mergeCell ref="B14:C14"/>
  </mergeCells>
  <printOptions/>
  <pageMargins left="0.5905511811023623" right="0.3937007874015748" top="0.5905511811023623" bottom="0.7874015748031497" header="0" footer="0.3937007874015748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PankratovAA</cp:lastModifiedBy>
  <cp:lastPrinted>2017-01-12T06:19:00Z</cp:lastPrinted>
  <dcterms:created xsi:type="dcterms:W3CDTF">2013-12-17T10:37:23Z</dcterms:created>
  <dcterms:modified xsi:type="dcterms:W3CDTF">2017-01-12T06:21:34Z</dcterms:modified>
  <cp:category/>
  <cp:version/>
  <cp:contentType/>
  <cp:contentStatus/>
</cp:coreProperties>
</file>